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DieseArbeitsmappe" defaultThemeVersion="124226"/>
  <mc:AlternateContent xmlns:mc="http://schemas.openxmlformats.org/markup-compatibility/2006">
    <mc:Choice Requires="x15">
      <x15ac:absPath xmlns:x15ac="http://schemas.microsoft.com/office/spreadsheetml/2010/11/ac" url="P:\InnovationRecherche\Gestion administrative Projets\Projets EIP\bottumup_2026\"/>
    </mc:Choice>
  </mc:AlternateContent>
  <xr:revisionPtr revIDLastSave="0" documentId="13_ncr:1_{50CCDDE6-5CFD-4F3E-B281-A978373FE9FE}" xr6:coauthVersionLast="47" xr6:coauthVersionMax="47" xr10:uidLastSave="{00000000-0000-0000-0000-000000000000}"/>
  <bookViews>
    <workbookView xWindow="-28920" yWindow="-120" windowWidth="29040" windowHeight="15720" xr2:uid="{00000000-000D-0000-FFFF-FFFF00000000}"/>
  </bookViews>
  <sheets>
    <sheet name="1. Gebrauchsanleitung" sheetId="2" r:id="rId1"/>
    <sheet name="2.a Budget_Projekt" sheetId="4" r:id="rId2"/>
    <sheet name="2.b Budget_Koordination" sheetId="1" r:id="rId3"/>
    <sheet name="3. Planning" sheetId="3" r:id="rId4"/>
  </sheets>
  <definedNames>
    <definedName name="_xlnm.Print_Area" localSheetId="1">'2.a Budget_Projekt'!$A$1:$S$57</definedName>
    <definedName name="_xlnm.Print_Area" localSheetId="2">'2.b Budget_Koordination'!$A$1:$U$29</definedName>
    <definedName name="_xlnm.Print_Area" localSheetId="3">'3. Planning'!$A$1:$S$90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2" i="1" l="1"/>
  <c r="E56" i="4"/>
  <c r="R28" i="1"/>
  <c r="Q28" i="1"/>
  <c r="N28" i="1"/>
  <c r="K28" i="1"/>
  <c r="H28" i="1"/>
  <c r="E28" i="1"/>
  <c r="E27" i="1"/>
  <c r="E24" i="1"/>
  <c r="K22" i="1"/>
  <c r="R47" i="4"/>
  <c r="Q52" i="4"/>
  <c r="N52" i="4"/>
  <c r="K52" i="4"/>
  <c r="H52" i="4"/>
  <c r="E52" i="4"/>
  <c r="R25" i="1"/>
  <c r="R54" i="4"/>
  <c r="R50" i="4"/>
  <c r="Q47" i="4"/>
  <c r="N47" i="4"/>
  <c r="K47" i="4"/>
  <c r="H47" i="4"/>
  <c r="E47" i="4"/>
  <c r="R46" i="4"/>
  <c r="R45" i="4"/>
  <c r="R44" i="4"/>
  <c r="R43" i="4"/>
  <c r="Q40" i="4"/>
  <c r="N40" i="4"/>
  <c r="K40" i="4"/>
  <c r="H40" i="4"/>
  <c r="E40" i="4"/>
  <c r="R39" i="4"/>
  <c r="R38" i="4"/>
  <c r="R37" i="4"/>
  <c r="R36" i="4"/>
  <c r="Q33" i="4"/>
  <c r="N33" i="4"/>
  <c r="K33" i="4"/>
  <c r="H33" i="4"/>
  <c r="E33" i="4"/>
  <c r="R32" i="4"/>
  <c r="R31" i="4"/>
  <c r="R30" i="4"/>
  <c r="R29" i="4"/>
  <c r="Q26" i="4"/>
  <c r="N26" i="4"/>
  <c r="K26" i="4"/>
  <c r="H26" i="4"/>
  <c r="E26" i="4"/>
  <c r="R25" i="4"/>
  <c r="R24" i="4"/>
  <c r="R23" i="4"/>
  <c r="R22" i="4"/>
  <c r="Q19" i="4"/>
  <c r="N19" i="4"/>
  <c r="K19" i="4"/>
  <c r="H19" i="4"/>
  <c r="E19" i="4"/>
  <c r="R18" i="4"/>
  <c r="R17" i="4"/>
  <c r="R16" i="4"/>
  <c r="R15" i="4"/>
  <c r="R14" i="4"/>
  <c r="R13" i="4"/>
  <c r="R12" i="4"/>
  <c r="R11" i="4"/>
  <c r="R19" i="4" s="1"/>
  <c r="R12" i="1"/>
  <c r="R13" i="1"/>
  <c r="R14" i="1"/>
  <c r="R15" i="1"/>
  <c r="R16" i="1"/>
  <c r="R17" i="1"/>
  <c r="R18" i="1"/>
  <c r="R11" i="1"/>
  <c r="Q19" i="1"/>
  <c r="Q22" i="1" s="1"/>
  <c r="Q24" i="1" s="1"/>
  <c r="N19" i="1"/>
  <c r="N22" i="1" s="1"/>
  <c r="N24" i="1" s="1"/>
  <c r="K19" i="1"/>
  <c r="K24" i="1" s="1"/>
  <c r="R19" i="1" l="1"/>
  <c r="H56" i="4"/>
  <c r="R33" i="4"/>
  <c r="K56" i="4"/>
  <c r="N56" i="4"/>
  <c r="Q56" i="4"/>
  <c r="R26" i="4"/>
  <c r="Q27" i="1"/>
  <c r="N27" i="1"/>
  <c r="K27" i="1"/>
  <c r="H19" i="1" l="1"/>
  <c r="H22" i="1" s="1"/>
  <c r="H24" i="1" s="1"/>
  <c r="H27" i="1" l="1"/>
  <c r="E19" i="1"/>
  <c r="E22" i="1" s="1"/>
  <c r="R24" i="1" l="1"/>
  <c r="R27" i="1" l="1"/>
  <c r="R52" i="4"/>
  <c r="R56" i="4" s="1"/>
</calcChain>
</file>

<file path=xl/sharedStrings.xml><?xml version="1.0" encoding="utf-8"?>
<sst xmlns="http://schemas.openxmlformats.org/spreadsheetml/2006/main" count="232" uniqueCount="91">
  <si>
    <t>TOTAL</t>
  </si>
  <si>
    <t>1. Personalkosten</t>
  </si>
  <si>
    <t>Funktion</t>
  </si>
  <si>
    <t>Indirekte Kosten</t>
  </si>
  <si>
    <t>Total Personalkosten</t>
  </si>
  <si>
    <t>Total externe Dienstleistungen</t>
  </si>
  <si>
    <t>Total Material- und Sachkosten</t>
  </si>
  <si>
    <t>Direkte Projektkosten</t>
  </si>
  <si>
    <t>5. Sonstige direkte Kosten</t>
  </si>
  <si>
    <t>Jahr 1</t>
  </si>
  <si>
    <t>Jahr 2</t>
  </si>
  <si>
    <t>geschätzter Betrag</t>
  </si>
  <si>
    <t>Stundensatz
(€/Stunde)</t>
  </si>
  <si>
    <t>Projektname</t>
  </si>
  <si>
    <t>Beschreibung</t>
  </si>
  <si>
    <t>Personal
Vorname/Nachname</t>
  </si>
  <si>
    <t>Stunden/ Jahr</t>
  </si>
  <si>
    <t>Projektstart</t>
  </si>
  <si>
    <t>Projektende</t>
  </si>
  <si>
    <t>Gebrauchsanleitung</t>
  </si>
  <si>
    <t>beteiligte landwirtschaftliche Betriebe</t>
  </si>
  <si>
    <t>x</t>
  </si>
  <si>
    <t>WP1</t>
  </si>
  <si>
    <t>…</t>
  </si>
  <si>
    <t>3. Planning</t>
  </si>
  <si>
    <t>Projektleiter/in</t>
  </si>
  <si>
    <t>Institution der Projektkoordination</t>
  </si>
  <si>
    <t xml:space="preserve">Administrativer Kontakt </t>
  </si>
  <si>
    <t>WP2</t>
  </si>
  <si>
    <t>Start (WP)</t>
  </si>
  <si>
    <t>Ende (WP)</t>
  </si>
  <si>
    <t>Projektmonate</t>
  </si>
  <si>
    <t>Beschreibung Arbeitspaket</t>
  </si>
  <si>
    <t xml:space="preserve"> </t>
  </si>
  <si>
    <t>Zuständige Kontaktperson und Institution (WP)</t>
  </si>
  <si>
    <t>Arbeitspaket/
Workpackage (WP)</t>
  </si>
  <si>
    <t>Leistungsnachweis (Délivrable)
=lieferbares Ergebnis am Ende des Projektjahres</t>
  </si>
  <si>
    <t>LEGENDE</t>
  </si>
  <si>
    <t>Beschreibung des lieferbaren Ergebnisses des jeweiligen Arbeitspacketes am Ende des Projektjahres (z.B. Arbeitsprotokoll, Publikation in Fachzeitschrift, Datensatz, Jahresbericht, Flyer Feldbegehung, u.s.w.)</t>
  </si>
  <si>
    <t>zulässige Personalkosten: Gehalt, Sozialabgaben (Arbeitnehmer und Arbeitgeber), Versicherungen, Essenszuschlag und Jahresendprämie</t>
  </si>
  <si>
    <t>bei der Berechnung des Stundensatzes der Lohnkosten kann der Jahresurlaub berücksichtigt werden.</t>
  </si>
  <si>
    <t>2. Kosten für externe Dienstleistungen</t>
  </si>
  <si>
    <t xml:space="preserve">Kosten für die Vergabe von Dienstleistungen an externe Auftragnehmehmer (z.B. Kosten für Auftragsforschung, Wissen und Patente, die zu normalen Geschäftsbedingungen von externen Quellen erworben oder lizenziert werden, sowie Kosten für Beratungs-, Consulting- und gleichwertige Dienstleistungen, die ausschließlich für die Zwecke des Projekts genutzt werden </t>
  </si>
  <si>
    <t>Pachtung von landwirtschaftlichen Flächen (maximal 750 €/ha)</t>
  </si>
  <si>
    <t>Erklärungen</t>
  </si>
  <si>
    <t>3. Material- und Ausrüstungskosten</t>
  </si>
  <si>
    <t>Kauf oder Leasing von Material und Ausrüstung, die für das Projekt verwendet werden (einschliesslich Liefer- und Reparaturkosten), z.B. Saatgut, Werkzeug, Maschinen, usw.</t>
  </si>
  <si>
    <t>Kosten für Büromaterial,  Porto und Versand, Druck- und Telefonkosten, die in direktem Zusammenhang mit dem Projekt stehen</t>
  </si>
  <si>
    <t>4. Wissenstransfer</t>
  </si>
  <si>
    <t>Total Sonstige direkte Kosten</t>
  </si>
  <si>
    <t>Art der Einnahmen</t>
  </si>
  <si>
    <t>Gesamt Einnahmen</t>
  </si>
  <si>
    <t xml:space="preserve">   (vom Projektträger erhaltene Beschäftigungsbeihilfen oder -zuschüsse müssen von den Lohnkosten abgezogen werden)</t>
  </si>
  <si>
    <t xml:space="preserve">Wenn die Instrumente und Ausrüstungen nicht während ihrer gesamten Lebensdauer im Rahmen des Projekts verwendet werden, werden nur die Abschreibungskosten berücksichtigt, die der Dauer des Projekts entsprechen </t>
  </si>
  <si>
    <t xml:space="preserve">Die Kosten für externe Dienstleistungen dürfen den Wert von 25% der direkten Projektkosten nicht überschreiten. </t>
  </si>
  <si>
    <t>Die Überprüfung der Angemessenheit der Kosten für Material und Ausrüstung, erfolgt durch einen Vergleich von Angeboten (nähere Details dazu können dem Guide de Gestion entnommen werden)</t>
  </si>
  <si>
    <t>Die Überprüfung der Angemessenheit der Kosten für externe Dienstleidtungen, erfolgt durch einen Vergleich von Angeboten (nähere Details dazu können dem Guide de Gestion entnommen werden)</t>
  </si>
  <si>
    <t>Fahrt- und Reisekosten in Zusammenhang mit dem Projekt (Kilometersatz = 0,30€/km)</t>
  </si>
  <si>
    <t xml:space="preserve"> Beschreibung externe Dienstleistung</t>
  </si>
  <si>
    <t xml:space="preserve">Kosten für Kommunikations- Vernetzungs- und Vermittlungsarbeit im Zusammenhang mit den Projektinhalten und Resultate. </t>
  </si>
  <si>
    <t>Jahr 3</t>
  </si>
  <si>
    <t>Jahr 4</t>
  </si>
  <si>
    <t>Jahr 5</t>
  </si>
  <si>
    <t>Die Koordinationskosten dürfen maximal 15.000€ kosten inklusive der Projektnebenkosten</t>
  </si>
  <si>
    <t>Maximal 15.000€</t>
  </si>
  <si>
    <t>Total Gesamtkoordinationskosten</t>
  </si>
  <si>
    <t>Total Gesamtprojektkosten (Projektkosten &amp; Koordinationskosten werden automatisch zusammen gerechnet)</t>
  </si>
  <si>
    <t>Direkte Koordinationskosten</t>
  </si>
  <si>
    <t>Total Projektnebenkosten 
(Maximum 15% der Stunden die in der Projektkoordination geleistet werden)</t>
  </si>
  <si>
    <t>Gesamtprojekt Beitrag MAAV ohne MwSt.</t>
  </si>
  <si>
    <t>Netzwerktreffen</t>
  </si>
  <si>
    <t>Faktenblatt</t>
  </si>
  <si>
    <t>Beitrag MAAV
(ohne MwSt.)</t>
  </si>
  <si>
    <t>Projektnebenkosten (15%)
werden automatisch berechnet</t>
  </si>
  <si>
    <t>Total Koordinations Beitrag MAAV ohne MwSt.</t>
  </si>
  <si>
    <t>2.a Budgetaufstellung Projektkosten</t>
  </si>
  <si>
    <t>2.b. Budgetaufstellung Koordination</t>
  </si>
  <si>
    <r>
      <t xml:space="preserve">Finanzielle Beiträge durch andere Akteure
</t>
    </r>
    <r>
      <rPr>
        <sz val="10"/>
        <color theme="1"/>
        <rFont val="Segoe UI"/>
        <family val="2"/>
      </rPr>
      <t>Bitte geben Sie hier die Summe aller Fördergelder und finanzieller Beiträge an, die sie im Zusammenhang mit diesem Projekt von anderen Akteur/innen und Institutionen beziehen.</t>
    </r>
  </si>
  <si>
    <t>Stundensatz 
(€ /Stunde)</t>
  </si>
  <si>
    <r>
      <t xml:space="preserve">2. Kosten für externe Diensleistungen
</t>
    </r>
    <r>
      <rPr>
        <sz val="10"/>
        <rFont val="Segoe UI"/>
        <family val="2"/>
      </rPr>
      <t>Auflistung jener Leistungen die voraussichtlich im Projekt an Dritte vergeben werden sollen, grobe Schätzung der Kosten (nicht mehr als 25% der direkten Projektkosten)</t>
    </r>
    <r>
      <rPr>
        <b/>
        <sz val="12"/>
        <rFont val="Segoe UI"/>
        <family val="2"/>
      </rPr>
      <t xml:space="preserve">
</t>
    </r>
  </si>
  <si>
    <r>
      <t xml:space="preserve">3. Material- und Ausrüstungskosten
</t>
    </r>
    <r>
      <rPr>
        <sz val="10"/>
        <rFont val="Segoe UI"/>
        <family val="2"/>
      </rPr>
      <t>Auflistung aller, für die Durchführung des Projektes voraussichtlich notwendiger Materialien, Saatgut, Maschinen- und Ausrüstungsgegenstände, und grobe Schätzung der Kosten inkl. möglicher Kosten für die Pachtung von Versuchsflächen (max. 750€/ha)</t>
    </r>
  </si>
  <si>
    <r>
      <t xml:space="preserve">6.Einnahmen
</t>
    </r>
    <r>
      <rPr>
        <sz val="10"/>
        <color theme="1"/>
        <rFont val="Segoe UI"/>
        <family val="2"/>
      </rPr>
      <t>Beschreibung und Schätzung der, im Zussammenhang mit dem Projekt stehenden Einnahmen, sofern vorgesehen (z.B. durch Einnahmen aus Verkäufen, Eintrittsgeldern, der Bereitstellung von Dienstleistungen oder von Produkten, Mieten oder anderen gleichwertigen finanziellen Einnahmen)</t>
    </r>
  </si>
  <si>
    <t>Leistungsnachweis:</t>
  </si>
  <si>
    <r>
      <t xml:space="preserve">Laufdauer des Arbeitspaketes: bitte jene Projektmonate </t>
    </r>
    <r>
      <rPr>
        <u/>
        <sz val="11"/>
        <color theme="1"/>
        <rFont val="Segoe UI"/>
        <family val="2"/>
      </rPr>
      <t>ankreuzen</t>
    </r>
    <r>
      <rPr>
        <sz val="11"/>
        <color theme="1"/>
        <rFont val="Segoe UI"/>
        <family val="2"/>
      </rPr>
      <t xml:space="preserve"> an denen das jeweilige Arbeitspaket durchgeführt wird. </t>
    </r>
  </si>
  <si>
    <r>
      <t xml:space="preserve">4. Wissenstransfer
</t>
    </r>
    <r>
      <rPr>
        <sz val="10"/>
        <rFont val="Segoe UI"/>
        <family val="2"/>
      </rPr>
      <t>Beschreibung der Massnahmen und Schätzung der Kosten für  Kommunikation und Vermittlung der Projektinhalte und Resultate an den Sektor/ die Öffentlichkeit (z.B. Feldbegehungen, Workshopformate, Flyer/Broschüren, digitale Tools, Publikationen in Printmedien und Fachblättern, Eintrittspreise für Fachtagungen, usw.)</t>
    </r>
    <r>
      <rPr>
        <b/>
        <sz val="10"/>
        <rFont val="Segoe UI"/>
        <family val="2"/>
      </rPr>
      <t xml:space="preserve"> </t>
    </r>
    <r>
      <rPr>
        <b/>
        <sz val="10"/>
        <color rgb="FFFF0000"/>
        <rFont val="Segoe UI"/>
        <family val="2"/>
      </rPr>
      <t>Mindestens 10.000€</t>
    </r>
    <r>
      <rPr>
        <b/>
        <sz val="10"/>
        <rFont val="Segoe UI"/>
        <family val="2"/>
      </rPr>
      <t>, davon mindestens ein Netzwerkevent am Projektende, sowie die Erstellung eines Factsheets (Faktenblatt) mit den wichtigsten Erkenntnissen des Projektes in vulgarisierter (vereinfachter) Form.</t>
    </r>
  </si>
  <si>
    <t>Projektleiter/-in</t>
  </si>
  <si>
    <r>
      <t xml:space="preserve">1. Personalkosten
</t>
    </r>
    <r>
      <rPr>
        <sz val="10"/>
        <rFont val="Segoe UI"/>
        <family val="2"/>
      </rPr>
      <t xml:space="preserve">Auflistung der Projektmitglieder und ihrer Funktion im Projekt, (z.B. wissenschaftliche, technische, administrative Mitarbeit, Stunden der Landwirte..,), sowie grobe Schätzung der Arbeitsstunden und Kosten pro Jahr und Mitarbeiter/-in). Für Personalkosten für landwirtschaftliche Betriebe kann ein Stundensatz von 25€/St. verrechnet werden. Bitte achten Sie darauf, dass der/die Projektkoordinator/-in die Stunden, die im Rahmen der experimentellen Arbeit geleistet werden, hier einträgt. Stunden, die für die Koordination des Projektes aufgewendet werden, sind dagegen in der Tabelle 2.b Budget_Koordination festzuhalten.  </t>
    </r>
  </si>
  <si>
    <t>Projektkoordinator/-in</t>
  </si>
  <si>
    <r>
      <t xml:space="preserve">Personalkosten
</t>
    </r>
    <r>
      <rPr>
        <sz val="10"/>
        <rFont val="Segoe UI"/>
        <family val="2"/>
      </rPr>
      <t xml:space="preserve">Auflistung der Mitglieder der Projektkoordination, sowie grobe Schätzung der Arbeitsstunden und Kosten pro Jahr und Mitarbeiter/-in. </t>
    </r>
    <r>
      <rPr>
        <u/>
        <sz val="10"/>
        <rFont val="Segoe UI"/>
        <family val="2"/>
      </rPr>
      <t>Hier bitte nur Stunden die im Rahmen der Projektkoordination geleistet werden eintragen!</t>
    </r>
  </si>
  <si>
    <r>
      <t xml:space="preserve">Für die Einreichung ihres Projektvorschlages im Rahmen des "Bottom-Up Calls für innovative Praxislösungen in der Landwirtschaft und im Weinbau" des MAAVs sind folgende, in diesem Dokument enthaltenen Tabellen (siehe Pfeile unten) auszufüllen:
</t>
    </r>
    <r>
      <rPr>
        <b/>
        <sz val="11"/>
        <color rgb="FFFF0000"/>
        <rFont val="Segoe UI"/>
        <family val="2"/>
      </rPr>
      <t>2.a Budget_Projekt</t>
    </r>
    <r>
      <rPr>
        <sz val="11"/>
        <color theme="1"/>
        <rFont val="Segoe UI"/>
        <family val="2"/>
      </rPr>
      <t xml:space="preserve">
</t>
    </r>
    <r>
      <rPr>
        <b/>
        <sz val="11"/>
        <color rgb="FFFF0000"/>
        <rFont val="Segoe UI"/>
        <family val="2"/>
      </rPr>
      <t>2.a Budget_Koordination</t>
    </r>
    <r>
      <rPr>
        <sz val="11"/>
        <color theme="1"/>
        <rFont val="Segoe UI"/>
        <family val="2"/>
      </rPr>
      <t xml:space="preserve">
</t>
    </r>
    <r>
      <rPr>
        <b/>
        <sz val="11"/>
        <color rgb="FFFF0000"/>
        <rFont val="Segoe UI"/>
        <family val="2"/>
      </rPr>
      <t>3. Planning</t>
    </r>
    <r>
      <rPr>
        <sz val="11"/>
        <color theme="1"/>
        <rFont val="Segoe UI"/>
        <family val="2"/>
      </rPr>
      <t xml:space="preserve">
unter dem Dokumentnamen: </t>
    </r>
    <r>
      <rPr>
        <b/>
        <sz val="11"/>
        <color rgb="FFFF0000"/>
        <rFont val="Segoe UI"/>
        <family val="2"/>
      </rPr>
      <t>Budget_Planning_Bottom_up_PROJEKTNAME.xlsx</t>
    </r>
    <r>
      <rPr>
        <sz val="11"/>
        <color theme="1"/>
        <rFont val="Segoe UI"/>
        <family val="2"/>
      </rPr>
      <t xml:space="preserve"> abzuspeichern und gemeinsam mit dem </t>
    </r>
    <r>
      <rPr>
        <b/>
        <sz val="11"/>
        <color rgb="FFFF0000"/>
        <rFont val="Segoe UI"/>
        <family val="2"/>
      </rPr>
      <t xml:space="preserve">Projektantrag </t>
    </r>
    <r>
      <rPr>
        <sz val="11"/>
        <rFont val="Segoe UI"/>
        <family val="2"/>
      </rPr>
      <t>(Projektantrag_Bottom_up.docx)</t>
    </r>
    <r>
      <rPr>
        <b/>
        <sz val="11"/>
        <color rgb="FFFF0000"/>
        <rFont val="Segoe UI"/>
        <family val="2"/>
      </rPr>
      <t xml:space="preserve"> und der ausgefüllten Checkliste</t>
    </r>
    <r>
      <rPr>
        <sz val="11"/>
        <color theme="1"/>
        <rFont val="Segoe UI"/>
        <family val="2"/>
      </rPr>
      <t xml:space="preserve"> (Checkliste_für_Bottom_up.docx, Seite 1) an folgende E-Mail Adresse zu senden: 
</t>
    </r>
    <r>
      <rPr>
        <b/>
        <sz val="11"/>
        <color theme="1"/>
        <rFont val="Segoe UI"/>
        <family val="2"/>
      </rPr>
      <t xml:space="preserve">innovationrecherche@asta.etat.lu
</t>
    </r>
    <r>
      <rPr>
        <u/>
        <sz val="11"/>
        <color theme="1"/>
        <rFont val="Segoe UI"/>
        <family val="2"/>
      </rPr>
      <t xml:space="preserve">Einsendeschluss: </t>
    </r>
    <r>
      <rPr>
        <b/>
        <sz val="11"/>
        <color rgb="FFFF0000"/>
        <rFont val="Segoe UI"/>
        <family val="2"/>
      </rPr>
      <t xml:space="preserve"> 08. Dezember 2026
Alle Unterlagen und Informationen finden sie auch auf dem Landwirtschaftsportal des MAAV unter: </t>
    </r>
    <r>
      <rPr>
        <b/>
        <sz val="11"/>
        <rFont val="Segoe UI"/>
        <family val="2"/>
      </rPr>
      <t xml:space="preserve">
</t>
    </r>
    <r>
      <rPr>
        <b/>
        <u/>
        <sz val="11"/>
        <rFont val="Segoe UI"/>
        <family val="2"/>
      </rPr>
      <t xml:space="preserve">https://agriculture.public.lu/de/agrarpolitik/landwirtschaft-in-luxemburg/innovation-und-forschung.html
</t>
    </r>
    <r>
      <rPr>
        <b/>
        <sz val="11"/>
        <color theme="1"/>
        <rFont val="Segoe UI"/>
        <family val="2"/>
      </rPr>
      <t xml:space="preserve">
</t>
    </r>
  </si>
  <si>
    <r>
      <t xml:space="preserve">5. Sonstige direkte Kosten
</t>
    </r>
    <r>
      <rPr>
        <sz val="12"/>
        <rFont val="Segoe UI"/>
        <family val="2"/>
      </rPr>
      <t>B</t>
    </r>
    <r>
      <rPr>
        <sz val="10"/>
        <rFont val="Segoe UI"/>
        <family val="2"/>
      </rPr>
      <t>eschreibung und grobe Kostenschätzung sonstiger Kosten, die in direktem Zusammenhang mit dem Projekt stehen (z.B. Fahrt- und Reisekosten)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</si>
</sst>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 #,##0.00&quot;€&quot;_-;\-* #,##0.00&quot;€&quot;_-;_-* &quot;-&quot;??&quot;€&quot;_-;_-@_-"/>
    <numFmt numFmtId="164" formatCode="_-* #,##0.00\ _€_-;\-* #,##0.00\ _€_-;_-* &quot;-&quot;??\ _€_-;_-@_-"/>
    <numFmt numFmtId="165" formatCode="[$-809]d\ mmm\ yyyy"/>
    <numFmt numFmtId="166" formatCode="[$€-2]\ #,##0"/>
    <numFmt numFmtId="167" formatCode="_-* #,##0\ &quot;€&quot;_-;\-* #,##0\ &quot;€&quot;_-;_-* &quot;-&quot;??\ &quot;€&quot;_-;_-@_-"/>
    <numFmt numFmtId="168" formatCode="#,##0\ &quot;€&quot;"/>
    <numFmt numFmtId="169" formatCode="0.0"/>
    <numFmt numFmtId="170" formatCode="[$-407]General"/>
  </numFmts>
  <fonts count="46"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name val="Arial"/>
      <family val="2"/>
    </font>
    <font>
      <b/>
      <sz val="14"/>
      <name val="Arial"/>
      <family val="2"/>
    </font>
    <font>
      <b/>
      <i/>
      <sz val="14"/>
      <name val="Arial"/>
      <family val="2"/>
    </font>
    <font>
      <b/>
      <sz val="15"/>
      <color theme="4"/>
      <name val="Calibri"/>
      <family val="2"/>
      <scheme val="minor"/>
    </font>
    <font>
      <b/>
      <sz val="14"/>
      <color theme="4"/>
      <name val="Calibri"/>
      <family val="2"/>
      <scheme val="minor"/>
    </font>
    <font>
      <b/>
      <sz val="12"/>
      <color theme="4"/>
      <name val="Calibri"/>
      <family val="2"/>
      <scheme val="minor"/>
    </font>
    <font>
      <b/>
      <sz val="11"/>
      <color theme="4"/>
      <name val="Calibri"/>
      <family val="2"/>
      <scheme val="minor"/>
    </font>
    <font>
      <u/>
      <sz val="11"/>
      <color rgb="FF0070C0"/>
      <name val="Calibri"/>
      <family val="2"/>
      <scheme val="minor"/>
    </font>
    <font>
      <b/>
      <sz val="16"/>
      <color theme="4"/>
      <name val="Cambria"/>
      <family val="2"/>
      <scheme val="major"/>
    </font>
    <font>
      <b/>
      <sz val="10"/>
      <color theme="1"/>
      <name val="Calibri"/>
      <family val="2"/>
      <scheme val="minor"/>
    </font>
    <font>
      <b/>
      <sz val="16"/>
      <color theme="1"/>
      <name val="Calibri"/>
      <family val="2"/>
      <scheme val="minor"/>
    </font>
    <font>
      <b/>
      <sz val="11"/>
      <color rgb="FFFF0000"/>
      <name val="Calibri"/>
      <family val="2"/>
      <scheme val="minor"/>
    </font>
    <font>
      <sz val="11"/>
      <color rgb="FF000000"/>
      <name val="Calibri"/>
      <family val="2"/>
    </font>
    <font>
      <sz val="11"/>
      <color rgb="FF000000"/>
      <name val="Arial"/>
      <family val="2"/>
    </font>
    <font>
      <sz val="11"/>
      <color rgb="FFFF0000"/>
      <name val="Calibri"/>
      <family val="2"/>
      <scheme val="minor"/>
    </font>
    <font>
      <b/>
      <sz val="16"/>
      <color theme="1"/>
      <name val="Segoe UI"/>
      <family val="2"/>
    </font>
    <font>
      <sz val="11"/>
      <color theme="1"/>
      <name val="Segoe UI"/>
      <family val="2"/>
    </font>
    <font>
      <sz val="11"/>
      <color rgb="FF000000"/>
      <name val="Segoe UI"/>
      <family val="2"/>
    </font>
    <font>
      <b/>
      <sz val="11"/>
      <color rgb="FF000000"/>
      <name val="Segoe UI"/>
      <family val="2"/>
    </font>
    <font>
      <b/>
      <sz val="10"/>
      <color rgb="FF000000"/>
      <name val="Segoe UI"/>
      <family val="2"/>
    </font>
    <font>
      <sz val="10"/>
      <color rgb="FF000000"/>
      <name val="Segoe UI"/>
      <family val="2"/>
    </font>
    <font>
      <b/>
      <sz val="16"/>
      <color rgb="FF000000"/>
      <name val="Segoe UI"/>
      <family val="2"/>
    </font>
    <font>
      <b/>
      <sz val="11"/>
      <color theme="1"/>
      <name val="Segoe UI"/>
      <family val="2"/>
    </font>
    <font>
      <b/>
      <sz val="12"/>
      <color theme="1"/>
      <name val="Segoe UI"/>
      <family val="2"/>
    </font>
    <font>
      <b/>
      <sz val="12"/>
      <name val="Segoe UI"/>
      <family val="2"/>
    </font>
    <font>
      <sz val="10"/>
      <name val="Segoe UI"/>
      <family val="2"/>
    </font>
    <font>
      <b/>
      <sz val="10"/>
      <color theme="1"/>
      <name val="Segoe UI"/>
      <family val="2"/>
    </font>
    <font>
      <sz val="10"/>
      <color theme="1"/>
      <name val="Segoe UI"/>
      <family val="2"/>
    </font>
    <font>
      <b/>
      <sz val="14"/>
      <name val="Segoe UI"/>
      <family val="2"/>
    </font>
    <font>
      <b/>
      <u/>
      <sz val="12"/>
      <name val="Segoe UI"/>
      <family val="2"/>
    </font>
    <font>
      <b/>
      <sz val="22"/>
      <color theme="1"/>
      <name val="Segoe UI"/>
      <family val="2"/>
    </font>
    <font>
      <b/>
      <sz val="11"/>
      <color rgb="FFFF0000"/>
      <name val="Segoe UI"/>
      <family val="2"/>
    </font>
    <font>
      <sz val="11"/>
      <name val="Segoe UI"/>
      <family val="2"/>
    </font>
    <font>
      <u/>
      <sz val="11"/>
      <color theme="1"/>
      <name val="Segoe UI"/>
      <family val="2"/>
    </font>
    <font>
      <b/>
      <sz val="11"/>
      <name val="Segoe UI"/>
      <family val="2"/>
    </font>
    <font>
      <b/>
      <u/>
      <sz val="11"/>
      <name val="Segoe UI"/>
      <family val="2"/>
    </font>
    <font>
      <b/>
      <sz val="10"/>
      <name val="Segoe UI"/>
      <family val="2"/>
    </font>
    <font>
      <sz val="12"/>
      <name val="Segoe UI"/>
      <family val="2"/>
    </font>
    <font>
      <b/>
      <sz val="10"/>
      <color rgb="FFFF0000"/>
      <name val="Segoe UI"/>
      <family val="2"/>
    </font>
    <font>
      <u/>
      <sz val="10"/>
      <name val="Segoe UI"/>
      <family val="2"/>
    </font>
    <font>
      <b/>
      <sz val="16"/>
      <color theme="0"/>
      <name val="Segoe UI"/>
      <family val="2"/>
    </font>
    <font>
      <sz val="11"/>
      <color theme="0"/>
      <name val="Segoe UI"/>
      <family val="2"/>
    </font>
  </fonts>
  <fills count="11">
    <fill>
      <patternFill patternType="none"/>
    </fill>
    <fill>
      <patternFill patternType="gray125"/>
    </fill>
    <fill>
      <patternFill patternType="solid">
        <fgColor theme="0" tint="-4.9989318521683403E-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2F2F2"/>
        <bgColor rgb="FFF2F2F2"/>
      </patternFill>
    </fill>
    <fill>
      <patternFill patternType="solid">
        <fgColor theme="0" tint="-4.9989318521683403E-2"/>
        <bgColor rgb="FFF2F2F2"/>
      </patternFill>
    </fill>
    <fill>
      <patternFill patternType="solid">
        <fgColor rgb="FFEEECE1"/>
        <bgColor rgb="FFEEECE1"/>
      </patternFill>
    </fill>
    <fill>
      <patternFill patternType="solid">
        <fgColor theme="0"/>
        <bgColor indexed="64"/>
      </patternFill>
    </fill>
    <fill>
      <patternFill patternType="solid">
        <fgColor rgb="FF0C7DBB"/>
        <bgColor indexed="64"/>
      </patternFill>
    </fill>
  </fills>
  <borders count="25">
    <border>
      <left/>
      <right/>
      <top/>
      <bottom/>
      <diagonal/>
    </border>
    <border>
      <left/>
      <right/>
      <top style="thin">
        <color theme="0" tint="-0.499984740745262"/>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n">
        <color indexed="64"/>
      </left>
      <right/>
      <top style="thick">
        <color indexed="64"/>
      </top>
      <bottom style="thick">
        <color indexed="64"/>
      </bottom>
      <diagonal/>
    </border>
    <border>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bottom/>
      <diagonal/>
    </border>
  </borders>
  <cellStyleXfs count="13">
    <xf numFmtId="0" fontId="0" fillId="0" borderId="0"/>
    <xf numFmtId="0" fontId="3" fillId="0" borderId="0">
      <alignment vertical="top"/>
    </xf>
    <xf numFmtId="164" fontId="3" fillId="0" borderId="0" applyFont="0" applyFill="0" applyBorder="0" applyAlignment="0" applyProtection="0"/>
    <xf numFmtId="0" fontId="7" fillId="0" borderId="0" applyNumberFormat="0" applyFill="0" applyBorder="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xf>
    <xf numFmtId="0" fontId="12" fillId="0" borderId="0" applyNumberFormat="0" applyFill="0" applyBorder="0" applyAlignment="0" applyProtection="0"/>
    <xf numFmtId="0" fontId="2" fillId="0" borderId="1" applyNumberFormat="0" applyFill="0" applyAlignment="0" applyProtection="0"/>
    <xf numFmtId="170" fontId="16" fillId="0" borderId="0" applyBorder="0" applyProtection="0"/>
    <xf numFmtId="0" fontId="17" fillId="0" borderId="0"/>
    <xf numFmtId="44" fontId="1" fillId="0" borderId="0" applyFont="0" applyFill="0" applyBorder="0" applyAlignment="0" applyProtection="0"/>
  </cellStyleXfs>
  <cellXfs count="218">
    <xf numFmtId="0" fontId="0" fillId="0" borderId="0" xfId="0"/>
    <xf numFmtId="0" fontId="0" fillId="0" borderId="0" xfId="0" applyBorder="1"/>
    <xf numFmtId="0" fontId="3" fillId="0" borderId="0" xfId="1" applyNumberFormat="1" applyFill="1" applyBorder="1" applyAlignment="1" applyProtection="1">
      <alignment horizontal="left" vertical="top" wrapText="1"/>
      <protection locked="0"/>
    </xf>
    <xf numFmtId="0" fontId="13" fillId="0" borderId="0" xfId="1" applyFont="1" applyFill="1" applyBorder="1" applyAlignment="1" applyProtection="1">
      <alignment wrapText="1"/>
    </xf>
    <xf numFmtId="167" fontId="4" fillId="0" borderId="0" xfId="1" applyNumberFormat="1" applyFont="1" applyFill="1" applyBorder="1" applyAlignment="1" applyProtection="1">
      <alignment horizontal="right" vertical="top"/>
      <protection locked="0"/>
    </xf>
    <xf numFmtId="167" fontId="2" fillId="0" borderId="0" xfId="1" applyNumberFormat="1" applyFont="1" applyFill="1" applyBorder="1" applyAlignment="1" applyProtection="1">
      <alignment horizontal="right" vertical="top"/>
    </xf>
    <xf numFmtId="0" fontId="2" fillId="0" borderId="0" xfId="1" applyFont="1" applyFill="1" applyBorder="1" applyAlignment="1" applyProtection="1">
      <alignment vertical="top"/>
    </xf>
    <xf numFmtId="167" fontId="4" fillId="0" borderId="0" xfId="1" applyNumberFormat="1" applyFont="1" applyFill="1" applyBorder="1" applyAlignment="1" applyProtection="1">
      <alignment horizontal="right" vertical="top"/>
    </xf>
    <xf numFmtId="0" fontId="5" fillId="0" borderId="0" xfId="1" applyNumberFormat="1" applyFont="1" applyFill="1" applyBorder="1" applyAlignment="1" applyProtection="1">
      <alignment horizontal="left" vertical="center"/>
    </xf>
    <xf numFmtId="166" fontId="5" fillId="0" borderId="0" xfId="1" applyNumberFormat="1" applyFont="1" applyFill="1" applyBorder="1" applyAlignment="1" applyProtection="1">
      <alignment horizontal="right"/>
    </xf>
    <xf numFmtId="0" fontId="6" fillId="0" borderId="0" xfId="2" applyNumberFormat="1" applyFont="1" applyFill="1" applyBorder="1" applyAlignment="1" applyProtection="1">
      <alignment vertical="center" wrapText="1"/>
    </xf>
    <xf numFmtId="165" fontId="3" fillId="0" borderId="0" xfId="1" applyNumberFormat="1" applyFill="1" applyBorder="1" applyAlignment="1" applyProtection="1">
      <alignment vertical="top"/>
    </xf>
    <xf numFmtId="165" fontId="3" fillId="0" borderId="0" xfId="1" applyNumberFormat="1" applyFill="1" applyBorder="1" applyAlignment="1" applyProtection="1">
      <alignment vertical="top"/>
      <protection locked="0"/>
    </xf>
    <xf numFmtId="0" fontId="0" fillId="0" borderId="0" xfId="0" applyFill="1" applyBorder="1"/>
    <xf numFmtId="0" fontId="13" fillId="0" borderId="0" xfId="1" applyFont="1" applyFill="1" applyBorder="1" applyAlignment="1" applyProtection="1">
      <alignment horizontal="right" vertical="top" wrapText="1"/>
    </xf>
    <xf numFmtId="169" fontId="1" fillId="0" borderId="0" xfId="1" applyNumberFormat="1" applyFont="1" applyFill="1" applyBorder="1" applyAlignment="1" applyProtection="1">
      <alignment vertical="top"/>
    </xf>
    <xf numFmtId="0" fontId="5" fillId="0" borderId="0" xfId="1" applyNumberFormat="1" applyFont="1" applyFill="1" applyBorder="1" applyAlignment="1" applyProtection="1"/>
    <xf numFmtId="0" fontId="13" fillId="0" borderId="0" xfId="1" applyFont="1" applyFill="1" applyBorder="1" applyAlignment="1" applyProtection="1">
      <alignment vertical="center"/>
    </xf>
    <xf numFmtId="0" fontId="2" fillId="0" borderId="0" xfId="1" applyFont="1" applyFill="1" applyBorder="1" applyAlignment="1" applyProtection="1">
      <alignment vertical="center"/>
    </xf>
    <xf numFmtId="0" fontId="0" fillId="0" borderId="0" xfId="0" applyFill="1"/>
    <xf numFmtId="0" fontId="0" fillId="0" borderId="0" xfId="0" applyAlignment="1">
      <alignment vertical="top" wrapText="1"/>
    </xf>
    <xf numFmtId="0" fontId="0" fillId="0" borderId="6" xfId="0" applyBorder="1"/>
    <xf numFmtId="0" fontId="3" fillId="0" borderId="0" xfId="1" applyBorder="1" applyAlignment="1" applyProtection="1">
      <alignment horizontal="left" vertical="top" wrapText="1"/>
      <protection locked="0"/>
    </xf>
    <xf numFmtId="0" fontId="0" fillId="0" borderId="0" xfId="0" applyAlignment="1">
      <alignment horizontal="left" vertical="center" indent="1"/>
    </xf>
    <xf numFmtId="0" fontId="2" fillId="0" borderId="0" xfId="0" applyFont="1"/>
    <xf numFmtId="0" fontId="14" fillId="0" borderId="0" xfId="0" applyFont="1" applyAlignment="1">
      <alignment horizontal="left" vertical="center" wrapText="1"/>
    </xf>
    <xf numFmtId="0" fontId="0" fillId="0" borderId="0" xfId="0" applyBorder="1" applyAlignment="1">
      <alignment wrapText="1"/>
    </xf>
    <xf numFmtId="0" fontId="18" fillId="0" borderId="0" xfId="0" applyFont="1" applyBorder="1"/>
    <xf numFmtId="0" fontId="21" fillId="0" borderId="0" xfId="11" applyFont="1"/>
    <xf numFmtId="0" fontId="20" fillId="0" borderId="0" xfId="0" applyFont="1"/>
    <xf numFmtId="170" fontId="22" fillId="0" borderId="0" xfId="10" applyFont="1" applyFill="1" applyAlignment="1"/>
    <xf numFmtId="0" fontId="23" fillId="2" borderId="14" xfId="11" applyFont="1" applyFill="1" applyBorder="1"/>
    <xf numFmtId="170" fontId="22" fillId="0" borderId="14" xfId="10" applyFont="1" applyFill="1" applyBorder="1" applyAlignment="1"/>
    <xf numFmtId="170" fontId="23" fillId="6" borderId="14" xfId="10" applyFont="1" applyFill="1" applyBorder="1" applyAlignment="1"/>
    <xf numFmtId="170" fontId="24" fillId="0" borderId="14" xfId="10" applyFont="1" applyFill="1" applyBorder="1" applyAlignment="1">
      <alignment horizontal="center"/>
    </xf>
    <xf numFmtId="170" fontId="25" fillId="0" borderId="0" xfId="10" applyFont="1" applyFill="1" applyAlignment="1"/>
    <xf numFmtId="0" fontId="20" fillId="0" borderId="14" xfId="0" applyFont="1" applyBorder="1"/>
    <xf numFmtId="170" fontId="22" fillId="0" borderId="0" xfId="10" applyFont="1" applyFill="1" applyAlignment="1">
      <alignment horizontal="center" vertical="center"/>
    </xf>
    <xf numFmtId="170" fontId="21" fillId="0" borderId="0" xfId="10" applyFont="1" applyFill="1" applyAlignment="1"/>
    <xf numFmtId="170" fontId="23" fillId="6" borderId="14" xfId="10" applyFont="1" applyFill="1" applyBorder="1" applyAlignment="1">
      <alignment horizontal="left" vertical="center" wrapText="1"/>
    </xf>
    <xf numFmtId="170" fontId="24" fillId="0" borderId="14" xfId="10" applyFont="1" applyFill="1" applyBorder="1" applyAlignment="1"/>
    <xf numFmtId="0" fontId="26" fillId="0" borderId="0" xfId="0" applyFont="1"/>
    <xf numFmtId="170" fontId="23" fillId="0" borderId="0" xfId="10" applyFont="1" applyFill="1" applyBorder="1" applyAlignment="1"/>
    <xf numFmtId="170" fontId="24" fillId="0" borderId="0" xfId="10" applyFont="1" applyFill="1" applyBorder="1" applyAlignment="1"/>
    <xf numFmtId="170" fontId="23" fillId="0" borderId="14" xfId="10" applyFont="1" applyFill="1" applyBorder="1" applyAlignment="1">
      <alignment horizontal="center" vertical="center"/>
    </xf>
    <xf numFmtId="0" fontId="24" fillId="0" borderId="14" xfId="1" applyFont="1" applyFill="1" applyBorder="1" applyAlignment="1">
      <alignment vertical="top"/>
    </xf>
    <xf numFmtId="170" fontId="24" fillId="0" borderId="14" xfId="10" applyFont="1" applyFill="1" applyBorder="1" applyAlignment="1">
      <alignment horizontal="center" vertical="center"/>
    </xf>
    <xf numFmtId="170" fontId="23" fillId="8" borderId="14" xfId="10" applyFont="1" applyFill="1" applyBorder="1" applyAlignment="1">
      <alignment horizontal="center" vertical="center"/>
    </xf>
    <xf numFmtId="0" fontId="24" fillId="8" borderId="14" xfId="1" applyFont="1" applyFill="1" applyBorder="1" applyAlignment="1">
      <alignment vertical="top"/>
    </xf>
    <xf numFmtId="170" fontId="24" fillId="8" borderId="14" xfId="10" applyFont="1" applyFill="1" applyBorder="1" applyAlignment="1"/>
    <xf numFmtId="0" fontId="21" fillId="0" borderId="14" xfId="11" applyFont="1" applyBorder="1"/>
    <xf numFmtId="170" fontId="21" fillId="0" borderId="14" xfId="10" applyFont="1" applyFill="1" applyBorder="1" applyAlignment="1"/>
    <xf numFmtId="170" fontId="24" fillId="8" borderId="14" xfId="10" applyFont="1" applyFill="1" applyBorder="1" applyAlignment="1">
      <alignment horizontal="center" vertical="center"/>
    </xf>
    <xf numFmtId="170" fontId="21" fillId="0" borderId="14" xfId="10" applyFont="1" applyFill="1" applyBorder="1" applyAlignment="1">
      <alignment horizontal="center" vertical="center"/>
    </xf>
    <xf numFmtId="0" fontId="21" fillId="0" borderId="14" xfId="11" applyFont="1" applyBorder="1" applyAlignment="1">
      <alignment horizontal="center" vertical="center"/>
    </xf>
    <xf numFmtId="0" fontId="20" fillId="0" borderId="14" xfId="0" applyFont="1" applyBorder="1" applyAlignment="1">
      <alignment horizontal="center" vertical="center"/>
    </xf>
    <xf numFmtId="0" fontId="27" fillId="0" borderId="0" xfId="0" applyFont="1" applyAlignment="1">
      <alignment horizontal="center" vertical="center"/>
    </xf>
    <xf numFmtId="0" fontId="0" fillId="9" borderId="0" xfId="0" applyFill="1"/>
    <xf numFmtId="0" fontId="20" fillId="0" borderId="0" xfId="0" applyFont="1" applyBorder="1"/>
    <xf numFmtId="0" fontId="26" fillId="0" borderId="14" xfId="0" applyFont="1" applyBorder="1" applyAlignment="1">
      <alignment horizontal="left" vertical="center"/>
    </xf>
    <xf numFmtId="0" fontId="26" fillId="0" borderId="14" xfId="0" applyFont="1" applyBorder="1" applyAlignment="1">
      <alignment horizontal="left"/>
    </xf>
    <xf numFmtId="0" fontId="26" fillId="0" borderId="0" xfId="0" applyFont="1" applyBorder="1" applyAlignment="1">
      <alignment horizontal="left"/>
    </xf>
    <xf numFmtId="0" fontId="26" fillId="0" borderId="7" xfId="0" applyFont="1" applyBorder="1" applyAlignment="1">
      <alignment horizontal="left"/>
    </xf>
    <xf numFmtId="0" fontId="26" fillId="0" borderId="9" xfId="0" applyFont="1" applyBorder="1" applyAlignment="1">
      <alignment horizontal="left"/>
    </xf>
    <xf numFmtId="0" fontId="19" fillId="5" borderId="10" xfId="0" applyFont="1" applyFill="1" applyBorder="1" applyAlignment="1">
      <alignment horizontal="center" vertical="center"/>
    </xf>
    <xf numFmtId="49" fontId="30" fillId="2" borderId="14" xfId="1" applyNumberFormat="1" applyFont="1" applyFill="1" applyBorder="1" applyAlignment="1" applyProtection="1">
      <alignment horizontal="center" vertical="center" wrapText="1"/>
    </xf>
    <xf numFmtId="49" fontId="30" fillId="3" borderId="14" xfId="1" applyNumberFormat="1" applyFont="1" applyFill="1" applyBorder="1" applyAlignment="1" applyProtection="1">
      <alignment horizontal="center" vertical="center" wrapText="1"/>
    </xf>
    <xf numFmtId="49" fontId="31" fillId="0" borderId="6" xfId="1" applyNumberFormat="1" applyFont="1" applyFill="1" applyBorder="1" applyAlignment="1" applyProtection="1">
      <alignment horizontal="left" vertical="top" wrapText="1"/>
      <protection locked="0"/>
    </xf>
    <xf numFmtId="0" fontId="31" fillId="0" borderId="0" xfId="1" applyNumberFormat="1" applyFont="1" applyFill="1" applyBorder="1" applyAlignment="1" applyProtection="1">
      <alignment horizontal="left" vertical="top" wrapText="1"/>
      <protection locked="0"/>
    </xf>
    <xf numFmtId="2" fontId="31" fillId="0" borderId="6" xfId="1" applyNumberFormat="1" applyFont="1" applyFill="1" applyBorder="1" applyAlignment="1" applyProtection="1">
      <alignment horizontal="right" vertical="top"/>
      <protection locked="0"/>
    </xf>
    <xf numFmtId="167" fontId="29" fillId="0" borderId="0" xfId="1" applyNumberFormat="1" applyFont="1" applyFill="1" applyBorder="1" applyAlignment="1" applyProtection="1">
      <alignment horizontal="right" vertical="top"/>
    </xf>
    <xf numFmtId="167" fontId="29" fillId="0" borderId="2" xfId="1" applyNumberFormat="1" applyFont="1" applyFill="1" applyBorder="1" applyAlignment="1" applyProtection="1">
      <alignment horizontal="right" vertical="top"/>
    </xf>
    <xf numFmtId="167" fontId="29" fillId="0" borderId="6" xfId="1" applyNumberFormat="1" applyFont="1" applyFill="1" applyBorder="1" applyAlignment="1" applyProtection="1">
      <alignment horizontal="right" vertical="top"/>
    </xf>
    <xf numFmtId="0" fontId="31" fillId="0" borderId="6" xfId="1" applyNumberFormat="1" applyFont="1" applyFill="1" applyBorder="1" applyAlignment="1" applyProtection="1">
      <alignment horizontal="left" vertical="top" wrapText="1"/>
      <protection locked="0"/>
    </xf>
    <xf numFmtId="2" fontId="26" fillId="2" borderId="10" xfId="1" applyNumberFormat="1" applyFont="1" applyFill="1" applyBorder="1" applyAlignment="1" applyProtection="1">
      <alignment horizontal="right" vertical="top"/>
    </xf>
    <xf numFmtId="168" fontId="26" fillId="2" borderId="11" xfId="1" applyNumberFormat="1" applyFont="1" applyFill="1" applyBorder="1" applyAlignment="1" applyProtection="1">
      <alignment horizontal="right" vertical="top"/>
    </xf>
    <xf numFmtId="167" fontId="26" fillId="2" borderId="14" xfId="1" applyNumberFormat="1" applyFont="1" applyFill="1" applyBorder="1" applyAlignment="1" applyProtection="1">
      <alignment horizontal="right" vertical="top"/>
    </xf>
    <xf numFmtId="167" fontId="26" fillId="3" borderId="14" xfId="1" applyNumberFormat="1" applyFont="1" applyFill="1" applyBorder="1" applyAlignment="1" applyProtection="1">
      <alignment horizontal="right" vertical="top"/>
    </xf>
    <xf numFmtId="0" fontId="19" fillId="4" borderId="14" xfId="1" applyFont="1" applyFill="1" applyBorder="1" applyAlignment="1" applyProtection="1">
      <alignment horizontal="center" vertical="center"/>
    </xf>
    <xf numFmtId="0" fontId="30" fillId="2" borderId="10" xfId="1" applyFont="1" applyFill="1" applyBorder="1" applyAlignment="1" applyProtection="1">
      <alignment vertical="center" wrapText="1"/>
    </xf>
    <xf numFmtId="0" fontId="30" fillId="2" borderId="11" xfId="1" applyFont="1" applyFill="1" applyBorder="1" applyAlignment="1" applyProtection="1">
      <alignment vertical="center" wrapText="1"/>
    </xf>
    <xf numFmtId="0" fontId="30" fillId="2" borderId="12" xfId="1" applyFont="1" applyFill="1" applyBorder="1" applyAlignment="1" applyProtection="1">
      <alignment vertical="center" wrapText="1"/>
    </xf>
    <xf numFmtId="0" fontId="30" fillId="2" borderId="8" xfId="1" applyFont="1" applyFill="1" applyBorder="1" applyAlignment="1" applyProtection="1">
      <alignment horizontal="left" vertical="center" wrapText="1"/>
    </xf>
    <xf numFmtId="0" fontId="30" fillId="2" borderId="12" xfId="1" applyFont="1" applyFill="1" applyBorder="1" applyAlignment="1" applyProtection="1">
      <alignment horizontal="left" vertical="center" wrapText="1"/>
    </xf>
    <xf numFmtId="0" fontId="30" fillId="2" borderId="9" xfId="1" applyFont="1" applyFill="1" applyBorder="1" applyAlignment="1" applyProtection="1">
      <alignment horizontal="left" vertical="center" wrapText="1"/>
    </xf>
    <xf numFmtId="0" fontId="30" fillId="3" borderId="15" xfId="1" applyFont="1" applyFill="1" applyBorder="1" applyAlignment="1" applyProtection="1">
      <alignment horizontal="center" vertical="center" wrapText="1"/>
    </xf>
    <xf numFmtId="167" fontId="20" fillId="2" borderId="14" xfId="0" applyNumberFormat="1" applyFont="1" applyFill="1" applyBorder="1"/>
    <xf numFmtId="169" fontId="20" fillId="2" borderId="8" xfId="1" applyNumberFormat="1" applyFont="1" applyFill="1" applyBorder="1" applyAlignment="1" applyProtection="1">
      <alignment vertical="top"/>
    </xf>
    <xf numFmtId="0" fontId="29" fillId="0" borderId="0" xfId="2" applyNumberFormat="1" applyFont="1" applyFill="1" applyBorder="1" applyAlignment="1" applyProtection="1">
      <alignment vertical="center" wrapText="1"/>
    </xf>
    <xf numFmtId="167" fontId="33" fillId="0" borderId="0" xfId="1" applyNumberFormat="1" applyFont="1" applyFill="1" applyBorder="1" applyAlignment="1" applyProtection="1">
      <alignment horizontal="right"/>
    </xf>
    <xf numFmtId="165" fontId="31" fillId="3" borderId="3" xfId="1" applyNumberFormat="1" applyFont="1" applyFill="1" applyBorder="1" applyAlignment="1" applyProtection="1"/>
    <xf numFmtId="165" fontId="31" fillId="3" borderId="4" xfId="1" applyNumberFormat="1" applyFont="1" applyFill="1" applyBorder="1" applyAlignment="1" applyProtection="1"/>
    <xf numFmtId="167" fontId="26" fillId="3" borderId="5" xfId="1" applyNumberFormat="1" applyFont="1" applyFill="1" applyBorder="1" applyAlignment="1" applyProtection="1">
      <alignment horizontal="right" vertical="top"/>
    </xf>
    <xf numFmtId="167" fontId="26" fillId="3" borderId="16" xfId="1" applyNumberFormat="1" applyFont="1" applyFill="1" applyBorder="1" applyAlignment="1" applyProtection="1">
      <alignment horizontal="right" vertical="top"/>
    </xf>
    <xf numFmtId="165" fontId="31" fillId="3" borderId="19" xfId="1" applyNumberFormat="1" applyFont="1" applyFill="1" applyBorder="1" applyAlignment="1" applyProtection="1"/>
    <xf numFmtId="165" fontId="31" fillId="3" borderId="18" xfId="1" applyNumberFormat="1" applyFont="1" applyFill="1" applyBorder="1" applyAlignment="1" applyProtection="1"/>
    <xf numFmtId="167" fontId="26" fillId="3" borderId="20" xfId="1" applyNumberFormat="1" applyFont="1" applyFill="1" applyBorder="1" applyAlignment="1" applyProtection="1">
      <alignment horizontal="right" vertical="top"/>
    </xf>
    <xf numFmtId="167" fontId="26" fillId="3" borderId="21" xfId="1" applyNumberFormat="1" applyFont="1" applyFill="1" applyBorder="1" applyAlignment="1" applyProtection="1">
      <alignment horizontal="right" vertical="top"/>
    </xf>
    <xf numFmtId="0" fontId="26" fillId="2" borderId="12" xfId="1" applyFont="1" applyFill="1" applyBorder="1" applyAlignment="1" applyProtection="1">
      <alignment vertical="center"/>
    </xf>
    <xf numFmtId="0" fontId="26" fillId="2" borderId="11" xfId="1" applyFont="1" applyFill="1" applyBorder="1" applyAlignment="1" applyProtection="1">
      <alignment vertical="center"/>
    </xf>
    <xf numFmtId="44" fontId="30" fillId="2" borderId="14" xfId="1" applyNumberFormat="1" applyFont="1" applyFill="1" applyBorder="1" applyAlignment="1" applyProtection="1">
      <alignment horizontal="right" vertical="center" wrapText="1"/>
    </xf>
    <xf numFmtId="44" fontId="30" fillId="2" borderId="10" xfId="1" applyNumberFormat="1" applyFont="1" applyFill="1" applyBorder="1" applyAlignment="1" applyProtection="1">
      <alignment horizontal="right" vertical="center" wrapText="1"/>
    </xf>
    <xf numFmtId="44" fontId="30" fillId="2" borderId="11" xfId="1" applyNumberFormat="1" applyFont="1" applyFill="1" applyBorder="1" applyAlignment="1" applyProtection="1">
      <alignment horizontal="right" vertical="center" wrapText="1"/>
    </xf>
    <xf numFmtId="44" fontId="26" fillId="3" borderId="14" xfId="12" applyFont="1" applyFill="1" applyBorder="1" applyAlignment="1" applyProtection="1">
      <alignment horizontal="right" vertical="center"/>
    </xf>
    <xf numFmtId="0" fontId="26" fillId="2" borderId="10" xfId="1" applyFont="1" applyFill="1" applyBorder="1" applyAlignment="1" applyProtection="1">
      <alignment vertical="center"/>
    </xf>
    <xf numFmtId="167" fontId="20" fillId="2" borderId="14" xfId="0" applyNumberFormat="1" applyFont="1" applyFill="1" applyBorder="1" applyAlignment="1">
      <alignment vertical="center"/>
    </xf>
    <xf numFmtId="167" fontId="20" fillId="2" borderId="10" xfId="0" applyNumberFormat="1" applyFont="1" applyFill="1" applyBorder="1" applyAlignment="1">
      <alignment vertical="center"/>
    </xf>
    <xf numFmtId="167" fontId="20" fillId="2" borderId="11" xfId="0" applyNumberFormat="1" applyFont="1" applyFill="1" applyBorder="1" applyAlignment="1">
      <alignment vertical="center"/>
    </xf>
    <xf numFmtId="169" fontId="20" fillId="2" borderId="8" xfId="1" applyNumberFormat="1" applyFont="1" applyFill="1" applyBorder="1" applyAlignment="1" applyProtection="1">
      <alignment vertical="center"/>
    </xf>
    <xf numFmtId="167" fontId="29" fillId="2" borderId="14" xfId="1" applyNumberFormat="1" applyFont="1" applyFill="1" applyBorder="1" applyAlignment="1" applyProtection="1">
      <alignment horizontal="center" vertical="center"/>
    </xf>
    <xf numFmtId="167" fontId="29" fillId="2" borderId="8" xfId="1" applyNumberFormat="1" applyFont="1" applyFill="1" applyBorder="1" applyAlignment="1" applyProtection="1">
      <alignment horizontal="center" vertical="center"/>
    </xf>
    <xf numFmtId="0" fontId="34" fillId="9" borderId="0" xfId="0" applyFont="1" applyFill="1"/>
    <xf numFmtId="0" fontId="20" fillId="9" borderId="0" xfId="0" applyFont="1" applyFill="1"/>
    <xf numFmtId="0" fontId="20" fillId="2" borderId="13" xfId="0" applyFont="1" applyFill="1" applyBorder="1" applyAlignment="1">
      <alignment horizontal="left" vertical="top" wrapText="1"/>
    </xf>
    <xf numFmtId="0" fontId="20" fillId="0" borderId="6" xfId="0" applyFont="1" applyBorder="1"/>
    <xf numFmtId="0" fontId="19" fillId="0" borderId="0" xfId="0" applyFont="1" applyAlignment="1">
      <alignment horizontal="left" vertical="center" wrapText="1"/>
    </xf>
    <xf numFmtId="0" fontId="30" fillId="2" borderId="14" xfId="1" applyFont="1" applyFill="1" applyBorder="1" applyAlignment="1" applyProtection="1">
      <alignment horizontal="center" vertical="center" wrapText="1"/>
    </xf>
    <xf numFmtId="0" fontId="30" fillId="3" borderId="14" xfId="1" applyFont="1" applyFill="1" applyBorder="1" applyAlignment="1" applyProtection="1">
      <alignment horizontal="center" vertical="center" wrapText="1"/>
    </xf>
    <xf numFmtId="0" fontId="20" fillId="0" borderId="0" xfId="0" applyFont="1" applyAlignment="1">
      <alignment horizontal="left" vertical="center" indent="1"/>
    </xf>
    <xf numFmtId="167" fontId="29" fillId="0" borderId="5" xfId="1" applyNumberFormat="1" applyFont="1" applyFill="1" applyBorder="1" applyAlignment="1" applyProtection="1">
      <alignment horizontal="right" vertical="top"/>
    </xf>
    <xf numFmtId="167" fontId="29" fillId="0" borderId="9" xfId="1" applyNumberFormat="1" applyFont="1" applyFill="1" applyBorder="1" applyAlignment="1" applyProtection="1">
      <alignment horizontal="right" vertical="top"/>
    </xf>
    <xf numFmtId="0" fontId="26" fillId="0" borderId="0" xfId="1" applyFont="1" applyBorder="1" applyAlignment="1" applyProtection="1">
      <alignment horizontal="left" vertical="top" wrapText="1"/>
      <protection locked="0"/>
    </xf>
    <xf numFmtId="167" fontId="26" fillId="2" borderId="14" xfId="1" applyNumberFormat="1" applyFont="1" applyFill="1" applyBorder="1" applyAlignment="1" applyProtection="1">
      <alignment horizontal="right"/>
    </xf>
    <xf numFmtId="167" fontId="35" fillId="3" borderId="14" xfId="1" applyNumberFormat="1" applyFont="1" applyFill="1" applyBorder="1" applyAlignment="1" applyProtection="1">
      <alignment horizontal="right" vertical="top"/>
    </xf>
    <xf numFmtId="0" fontId="20" fillId="0" borderId="0" xfId="0" applyFont="1" applyBorder="1" applyAlignment="1">
      <alignment wrapText="1"/>
    </xf>
    <xf numFmtId="167" fontId="29" fillId="0" borderId="14" xfId="1" applyNumberFormat="1" applyFont="1" applyFill="1" applyBorder="1" applyAlignment="1" applyProtection="1">
      <alignment horizontal="right" vertical="top"/>
    </xf>
    <xf numFmtId="0" fontId="20" fillId="0" borderId="0" xfId="0" applyFont="1" applyFill="1" applyBorder="1"/>
    <xf numFmtId="0" fontId="20" fillId="0" borderId="0" xfId="0" applyFont="1" applyFill="1"/>
    <xf numFmtId="0" fontId="30" fillId="2" borderId="14" xfId="1" applyFont="1" applyFill="1" applyBorder="1" applyAlignment="1" applyProtection="1">
      <alignment vertical="top" wrapText="1"/>
    </xf>
    <xf numFmtId="169" fontId="20" fillId="2" borderId="10" xfId="1" applyNumberFormat="1" applyFont="1" applyFill="1" applyBorder="1" applyAlignment="1" applyProtection="1">
      <alignment horizontal="right" vertical="top"/>
    </xf>
    <xf numFmtId="169" fontId="20" fillId="2" borderId="11" xfId="1" applyNumberFormat="1" applyFont="1" applyFill="1" applyBorder="1" applyAlignment="1" applyProtection="1">
      <alignment horizontal="right" vertical="top"/>
    </xf>
    <xf numFmtId="169" fontId="20" fillId="2" borderId="14" xfId="1" applyNumberFormat="1" applyFont="1" applyFill="1" applyBorder="1" applyAlignment="1" applyProtection="1">
      <alignment horizontal="right" vertical="top"/>
    </xf>
    <xf numFmtId="167" fontId="26" fillId="3" borderId="22" xfId="1" applyNumberFormat="1" applyFont="1" applyFill="1" applyBorder="1" applyAlignment="1" applyProtection="1">
      <alignment horizontal="left" vertical="top" wrapText="1"/>
    </xf>
    <xf numFmtId="167" fontId="29" fillId="2" borderId="15" xfId="1" applyNumberFormat="1" applyFont="1" applyFill="1" applyBorder="1" applyAlignment="1" applyProtection="1">
      <alignment horizontal="center"/>
    </xf>
    <xf numFmtId="165" fontId="31" fillId="3" borderId="10" xfId="1" applyNumberFormat="1" applyFont="1" applyFill="1" applyBorder="1" applyAlignment="1" applyProtection="1"/>
    <xf numFmtId="165" fontId="31" fillId="3" borderId="12" xfId="1" applyNumberFormat="1" applyFont="1" applyFill="1" applyBorder="1" applyAlignment="1" applyProtection="1"/>
    <xf numFmtId="167" fontId="26" fillId="3" borderId="11" xfId="1" applyNumberFormat="1" applyFont="1" applyFill="1" applyBorder="1" applyAlignment="1" applyProtection="1">
      <alignment horizontal="right" vertical="top"/>
    </xf>
    <xf numFmtId="167" fontId="26" fillId="3" borderId="13" xfId="1" applyNumberFormat="1" applyFont="1" applyFill="1" applyBorder="1" applyAlignment="1" applyProtection="1">
      <alignment horizontal="right" vertical="top"/>
    </xf>
    <xf numFmtId="0" fontId="21" fillId="0" borderId="0" xfId="11" applyFont="1" applyAlignment="1">
      <alignment vertical="center"/>
    </xf>
    <xf numFmtId="0" fontId="35" fillId="0" borderId="0" xfId="0" applyFont="1" applyBorder="1"/>
    <xf numFmtId="0" fontId="0" fillId="9" borderId="0" xfId="0" applyFill="1" applyAlignment="1">
      <alignment horizontal="center"/>
    </xf>
    <xf numFmtId="0" fontId="26" fillId="2" borderId="8" xfId="0" applyFont="1" applyFill="1" applyBorder="1" applyAlignment="1">
      <alignment horizontal="center" wrapText="1"/>
    </xf>
    <xf numFmtId="0" fontId="29" fillId="0" borderId="12" xfId="2" applyNumberFormat="1" applyFont="1" applyFill="1" applyBorder="1" applyAlignment="1" applyProtection="1">
      <alignment horizontal="center" vertical="center" wrapText="1"/>
    </xf>
    <xf numFmtId="0" fontId="29" fillId="0" borderId="8" xfId="2" applyNumberFormat="1" applyFont="1" applyFill="1" applyBorder="1" applyAlignment="1" applyProtection="1">
      <alignment horizontal="center" vertical="center" wrapText="1"/>
    </xf>
    <xf numFmtId="0" fontId="32" fillId="4" borderId="10" xfId="1" applyNumberFormat="1" applyFont="1" applyFill="1" applyBorder="1" applyAlignment="1" applyProtection="1">
      <alignment horizontal="left" vertical="top"/>
    </xf>
    <xf numFmtId="0" fontId="32" fillId="4" borderId="12" xfId="1" applyNumberFormat="1" applyFont="1" applyFill="1" applyBorder="1" applyAlignment="1" applyProtection="1">
      <alignment horizontal="left" vertical="top"/>
    </xf>
    <xf numFmtId="0" fontId="26" fillId="0" borderId="12" xfId="1" applyFont="1" applyFill="1" applyBorder="1" applyAlignment="1" applyProtection="1">
      <alignment horizontal="center" vertical="top"/>
    </xf>
    <xf numFmtId="0" fontId="26" fillId="2" borderId="10" xfId="1" applyFont="1" applyFill="1" applyBorder="1" applyAlignment="1" applyProtection="1">
      <alignment horizontal="left" vertical="top" wrapText="1"/>
    </xf>
    <xf numFmtId="0" fontId="26" fillId="2" borderId="12" xfId="1" applyFont="1" applyFill="1" applyBorder="1" applyAlignment="1" applyProtection="1">
      <alignment horizontal="left" vertical="top" wrapText="1"/>
    </xf>
    <xf numFmtId="0" fontId="26" fillId="2" borderId="11" xfId="1" applyFont="1" applyFill="1" applyBorder="1" applyAlignment="1" applyProtection="1">
      <alignment horizontal="left" vertical="top" wrapText="1"/>
    </xf>
    <xf numFmtId="169" fontId="20" fillId="2" borderId="10" xfId="1" applyNumberFormat="1" applyFont="1" applyFill="1" applyBorder="1" applyAlignment="1" applyProtection="1">
      <alignment horizontal="center" vertical="top"/>
    </xf>
    <xf numFmtId="169" fontId="20" fillId="2" borderId="11" xfId="1" applyNumberFormat="1" applyFont="1" applyFill="1" applyBorder="1" applyAlignment="1" applyProtection="1">
      <alignment horizontal="center" vertical="top"/>
    </xf>
    <xf numFmtId="0" fontId="26" fillId="2" borderId="14" xfId="0" applyFont="1" applyFill="1" applyBorder="1" applyAlignment="1">
      <alignment horizontal="left" vertical="top" wrapText="1"/>
    </xf>
    <xf numFmtId="0" fontId="27" fillId="0" borderId="14" xfId="1" applyFont="1" applyFill="1" applyBorder="1" applyAlignment="1" applyProtection="1">
      <alignment horizontal="left" vertical="top" wrapText="1"/>
    </xf>
    <xf numFmtId="0" fontId="40" fillId="0" borderId="7" xfId="2" applyNumberFormat="1" applyFont="1" applyFill="1" applyBorder="1" applyAlignment="1" applyProtection="1">
      <alignment horizontal="center" vertical="center" wrapText="1"/>
    </xf>
    <xf numFmtId="0" fontId="40" fillId="0" borderId="8" xfId="2" applyNumberFormat="1" applyFont="1" applyFill="1" applyBorder="1" applyAlignment="1" applyProtection="1">
      <alignment horizontal="center" vertical="center" wrapText="1"/>
    </xf>
    <xf numFmtId="165" fontId="31" fillId="0" borderId="6" xfId="1" applyNumberFormat="1" applyFont="1" applyFill="1" applyBorder="1" applyAlignment="1" applyProtection="1">
      <alignment horizontal="left" vertical="top"/>
      <protection locked="0"/>
    </xf>
    <xf numFmtId="165" fontId="31" fillId="0" borderId="0" xfId="1" applyNumberFormat="1" applyFont="1" applyFill="1" applyBorder="1" applyAlignment="1" applyProtection="1">
      <alignment horizontal="left" vertical="top"/>
      <protection locked="0"/>
    </xf>
    <xf numFmtId="165" fontId="31" fillId="0" borderId="7" xfId="1" applyNumberFormat="1" applyFont="1" applyFill="1" applyBorder="1" applyAlignment="1" applyProtection="1">
      <alignment horizontal="left" vertical="top"/>
      <protection locked="0"/>
    </xf>
    <xf numFmtId="165" fontId="31" fillId="0" borderId="8" xfId="1" applyNumberFormat="1" applyFont="1" applyFill="1" applyBorder="1" applyAlignment="1" applyProtection="1">
      <alignment horizontal="left" vertical="top"/>
      <protection locked="0"/>
    </xf>
    <xf numFmtId="0" fontId="26" fillId="2" borderId="14" xfId="1" applyFont="1" applyFill="1" applyBorder="1" applyAlignment="1" applyProtection="1">
      <alignment vertical="top"/>
    </xf>
    <xf numFmtId="169" fontId="20" fillId="2" borderId="14" xfId="1" applyNumberFormat="1" applyFont="1" applyFill="1" applyBorder="1" applyAlignment="1" applyProtection="1">
      <alignment horizontal="right"/>
    </xf>
    <xf numFmtId="169" fontId="20" fillId="2" borderId="10" xfId="1" applyNumberFormat="1" applyFont="1" applyFill="1" applyBorder="1" applyAlignment="1" applyProtection="1">
      <alignment horizontal="right"/>
    </xf>
    <xf numFmtId="169" fontId="20" fillId="2" borderId="11" xfId="1" applyNumberFormat="1" applyFont="1" applyFill="1" applyBorder="1" applyAlignment="1" applyProtection="1">
      <alignment horizontal="right"/>
    </xf>
    <xf numFmtId="0" fontId="40" fillId="0" borderId="9" xfId="2" applyNumberFormat="1" applyFont="1" applyFill="1" applyBorder="1" applyAlignment="1" applyProtection="1">
      <alignment horizontal="center" vertical="center" wrapText="1"/>
    </xf>
    <xf numFmtId="0" fontId="40" fillId="0" borderId="0" xfId="2" applyNumberFormat="1" applyFont="1" applyFill="1" applyBorder="1" applyAlignment="1" applyProtection="1">
      <alignment horizontal="center" vertical="center" wrapText="1"/>
    </xf>
    <xf numFmtId="0" fontId="40" fillId="0" borderId="2" xfId="2" applyNumberFormat="1" applyFont="1" applyFill="1" applyBorder="1" applyAlignment="1" applyProtection="1">
      <alignment horizontal="center" vertical="center" wrapText="1"/>
    </xf>
    <xf numFmtId="165" fontId="31" fillId="0" borderId="6" xfId="1" applyNumberFormat="1" applyFont="1" applyFill="1" applyBorder="1" applyAlignment="1" applyProtection="1">
      <alignment horizontal="left" vertical="top"/>
    </xf>
    <xf numFmtId="165" fontId="31" fillId="0" borderId="0" xfId="1" applyNumberFormat="1" applyFont="1" applyFill="1" applyBorder="1" applyAlignment="1" applyProtection="1">
      <alignment horizontal="left" vertical="top"/>
    </xf>
    <xf numFmtId="0" fontId="40" fillId="0" borderId="4" xfId="2" applyNumberFormat="1" applyFont="1" applyFill="1" applyBorder="1" applyAlignment="1" applyProtection="1">
      <alignment horizontal="center" vertical="center" wrapText="1"/>
    </xf>
    <xf numFmtId="0" fontId="40" fillId="0" borderId="5" xfId="2" applyNumberFormat="1" applyFont="1" applyFill="1" applyBorder="1" applyAlignment="1" applyProtection="1">
      <alignment horizontal="center" vertical="center" wrapText="1"/>
    </xf>
    <xf numFmtId="165" fontId="31" fillId="0" borderId="3" xfId="1" applyNumberFormat="1" applyFont="1" applyFill="1" applyBorder="1" applyAlignment="1" applyProtection="1">
      <alignment horizontal="left" vertical="top"/>
    </xf>
    <xf numFmtId="165" fontId="31" fillId="0" borderId="4" xfId="1" applyNumberFormat="1" applyFont="1" applyFill="1" applyBorder="1" applyAlignment="1" applyProtection="1">
      <alignment horizontal="left" vertical="top"/>
    </xf>
    <xf numFmtId="0" fontId="28" fillId="0" borderId="10" xfId="1" applyNumberFormat="1" applyFont="1" applyFill="1" applyBorder="1" applyAlignment="1" applyProtection="1">
      <alignment horizontal="left" vertical="top" wrapText="1"/>
    </xf>
    <xf numFmtId="0" fontId="28" fillId="0" borderId="12" xfId="1" applyNumberFormat="1" applyFont="1" applyFill="1" applyBorder="1" applyAlignment="1" applyProtection="1">
      <alignment horizontal="left" vertical="top" wrapText="1"/>
    </xf>
    <xf numFmtId="0" fontId="28" fillId="0" borderId="11" xfId="1" applyNumberFormat="1" applyFont="1" applyFill="1" applyBorder="1" applyAlignment="1" applyProtection="1">
      <alignment horizontal="left" vertical="top" wrapText="1"/>
    </xf>
    <xf numFmtId="0" fontId="30" fillId="2" borderId="10" xfId="1" applyFont="1" applyFill="1" applyBorder="1" applyAlignment="1" applyProtection="1">
      <alignment horizontal="center" vertical="center" wrapText="1"/>
    </xf>
    <xf numFmtId="0" fontId="30" fillId="2" borderId="11" xfId="1" applyFont="1" applyFill="1" applyBorder="1" applyAlignment="1" applyProtection="1">
      <alignment horizontal="center" vertical="center" wrapText="1"/>
    </xf>
    <xf numFmtId="0" fontId="30" fillId="2" borderId="14" xfId="1" applyFont="1" applyFill="1" applyBorder="1" applyAlignment="1" applyProtection="1">
      <alignment horizontal="right" vertical="center" wrapText="1"/>
    </xf>
    <xf numFmtId="0" fontId="30" fillId="2" borderId="10" xfId="1" applyFont="1" applyFill="1" applyBorder="1" applyAlignment="1" applyProtection="1">
      <alignment horizontal="right" vertical="center" wrapText="1"/>
    </xf>
    <xf numFmtId="0" fontId="30" fillId="2" borderId="11" xfId="1" applyFont="1" applyFill="1" applyBorder="1" applyAlignment="1" applyProtection="1">
      <alignment horizontal="right" vertical="center" wrapText="1"/>
    </xf>
    <xf numFmtId="0" fontId="26" fillId="2" borderId="14" xfId="1" applyFont="1" applyFill="1" applyBorder="1" applyAlignment="1" applyProtection="1"/>
    <xf numFmtId="169" fontId="20" fillId="2" borderId="14" xfId="1" applyNumberFormat="1" applyFont="1" applyFill="1" applyBorder="1" applyAlignment="1" applyProtection="1">
      <alignment horizontal="right" vertical="top"/>
    </xf>
    <xf numFmtId="169" fontId="20" fillId="2" borderId="10" xfId="1" applyNumberFormat="1" applyFont="1" applyFill="1" applyBorder="1" applyAlignment="1" applyProtection="1">
      <alignment horizontal="right" vertical="top"/>
    </xf>
    <xf numFmtId="169" fontId="20" fillId="2" borderId="11" xfId="1" applyNumberFormat="1" applyFont="1" applyFill="1" applyBorder="1" applyAlignment="1" applyProtection="1">
      <alignment horizontal="right" vertical="top"/>
    </xf>
    <xf numFmtId="0" fontId="30" fillId="2" borderId="14" xfId="1" applyFont="1" applyFill="1" applyBorder="1" applyAlignment="1" applyProtection="1">
      <alignment horizontal="center" vertical="center" wrapText="1"/>
    </xf>
    <xf numFmtId="0" fontId="19" fillId="5" borderId="10" xfId="0" applyFont="1" applyFill="1" applyBorder="1" applyAlignment="1">
      <alignment horizontal="center" vertical="center"/>
    </xf>
    <xf numFmtId="0" fontId="19" fillId="5" borderId="12" xfId="0" applyFont="1" applyFill="1" applyBorder="1" applyAlignment="1">
      <alignment horizontal="center" vertical="center"/>
    </xf>
    <xf numFmtId="0" fontId="19" fillId="5" borderId="11" xfId="0" applyFont="1" applyFill="1" applyBorder="1" applyAlignment="1">
      <alignment horizontal="center" vertical="center"/>
    </xf>
    <xf numFmtId="0" fontId="44" fillId="10" borderId="0" xfId="0" applyFont="1" applyFill="1" applyBorder="1" applyAlignment="1">
      <alignment horizontal="center" vertical="center"/>
    </xf>
    <xf numFmtId="0" fontId="45" fillId="10" borderId="0" xfId="0" applyFont="1" applyFill="1" applyBorder="1" applyAlignment="1">
      <alignment horizontal="center" vertical="center"/>
    </xf>
    <xf numFmtId="0" fontId="32" fillId="4" borderId="17" xfId="1" applyNumberFormat="1" applyFont="1" applyFill="1" applyBorder="1" applyAlignment="1" applyProtection="1">
      <alignment horizontal="left" vertical="center" wrapText="1"/>
    </xf>
    <xf numFmtId="0" fontId="32" fillId="4" borderId="20" xfId="1" applyNumberFormat="1" applyFont="1" applyFill="1" applyBorder="1" applyAlignment="1" applyProtection="1">
      <alignment horizontal="left" vertical="center" wrapText="1"/>
    </xf>
    <xf numFmtId="0" fontId="19" fillId="4" borderId="14" xfId="1" applyFont="1" applyFill="1" applyBorder="1" applyAlignment="1" applyProtection="1">
      <alignment horizontal="center"/>
    </xf>
    <xf numFmtId="169" fontId="20" fillId="2" borderId="10" xfId="1" applyNumberFormat="1" applyFont="1" applyFill="1" applyBorder="1" applyAlignment="1" applyProtection="1">
      <alignment horizontal="center" vertical="center"/>
    </xf>
    <xf numFmtId="169" fontId="20" fillId="2" borderId="11" xfId="1" applyNumberFormat="1" applyFont="1" applyFill="1" applyBorder="1" applyAlignment="1" applyProtection="1">
      <alignment horizontal="center" vertical="center"/>
    </xf>
    <xf numFmtId="0" fontId="26" fillId="2" borderId="10" xfId="1" applyFont="1" applyFill="1" applyBorder="1" applyAlignment="1" applyProtection="1">
      <alignment horizontal="left" vertical="center" wrapText="1"/>
    </xf>
    <xf numFmtId="0" fontId="26" fillId="2" borderId="11" xfId="1" applyFont="1" applyFill="1" applyBorder="1" applyAlignment="1" applyProtection="1">
      <alignment horizontal="left" vertical="center" wrapText="1"/>
    </xf>
    <xf numFmtId="0" fontId="26" fillId="2" borderId="8" xfId="0" applyFont="1" applyFill="1" applyBorder="1" applyAlignment="1">
      <alignment horizontal="left" vertical="center" wrapText="1"/>
    </xf>
    <xf numFmtId="0" fontId="26" fillId="2" borderId="9" xfId="0" applyFont="1" applyFill="1" applyBorder="1" applyAlignment="1">
      <alignment horizontal="left" vertical="center" wrapText="1"/>
    </xf>
    <xf numFmtId="0" fontId="26" fillId="0" borderId="12" xfId="1" applyFont="1" applyFill="1" applyBorder="1" applyAlignment="1" applyProtection="1">
      <alignment horizontal="center" vertical="center"/>
    </xf>
    <xf numFmtId="0" fontId="15" fillId="0" borderId="23" xfId="0" applyFont="1" applyBorder="1" applyAlignment="1">
      <alignment horizontal="center" vertical="center"/>
    </xf>
    <xf numFmtId="0" fontId="15" fillId="0" borderId="0" xfId="0" applyFont="1" applyBorder="1" applyAlignment="1">
      <alignment horizontal="center" vertical="center"/>
    </xf>
    <xf numFmtId="0" fontId="32" fillId="4" borderId="3" xfId="1" applyNumberFormat="1" applyFont="1" applyFill="1" applyBorder="1" applyAlignment="1" applyProtection="1">
      <alignment horizontal="left" vertical="center" wrapText="1"/>
    </xf>
    <xf numFmtId="0" fontId="32" fillId="4" borderId="4" xfId="1" applyNumberFormat="1" applyFont="1" applyFill="1" applyBorder="1" applyAlignment="1" applyProtection="1">
      <alignment horizontal="left" vertical="center" wrapText="1"/>
    </xf>
    <xf numFmtId="0" fontId="32" fillId="4" borderId="14" xfId="1" applyNumberFormat="1" applyFont="1" applyFill="1" applyBorder="1" applyAlignment="1" applyProtection="1">
      <alignment horizontal="center" vertical="center"/>
    </xf>
    <xf numFmtId="170" fontId="23" fillId="6" borderId="14" xfId="10" applyFont="1" applyFill="1" applyBorder="1" applyAlignment="1">
      <alignment horizontal="center" vertical="center" wrapText="1"/>
    </xf>
    <xf numFmtId="170" fontId="23" fillId="6" borderId="14" xfId="10" applyFont="1" applyFill="1" applyBorder="1" applyAlignment="1">
      <alignment horizontal="center" vertical="center"/>
    </xf>
    <xf numFmtId="170" fontId="23" fillId="7" borderId="14" xfId="10" applyFont="1" applyFill="1" applyBorder="1" applyAlignment="1">
      <alignment horizontal="center"/>
    </xf>
    <xf numFmtId="170" fontId="23" fillId="8" borderId="14" xfId="10" applyFont="1" applyFill="1" applyBorder="1" applyAlignment="1">
      <alignment horizontal="center"/>
    </xf>
    <xf numFmtId="170" fontId="23" fillId="6" borderId="22" xfId="10" applyFont="1" applyFill="1" applyBorder="1" applyAlignment="1">
      <alignment horizontal="center" vertical="center" wrapText="1"/>
    </xf>
    <xf numFmtId="170" fontId="23" fillId="6" borderId="24" xfId="10" applyFont="1" applyFill="1" applyBorder="1" applyAlignment="1">
      <alignment horizontal="center" vertical="center" wrapText="1"/>
    </xf>
    <xf numFmtId="170" fontId="23" fillId="6" borderId="15" xfId="10" applyFont="1" applyFill="1" applyBorder="1" applyAlignment="1">
      <alignment horizontal="center" vertical="center" wrapText="1"/>
    </xf>
    <xf numFmtId="0" fontId="19" fillId="0" borderId="0" xfId="0" applyFont="1" applyBorder="1" applyAlignment="1">
      <alignment horizontal="center"/>
    </xf>
    <xf numFmtId="0" fontId="20" fillId="0" borderId="0" xfId="0" applyFont="1" applyBorder="1" applyAlignment="1">
      <alignment horizontal="center"/>
    </xf>
    <xf numFmtId="0" fontId="20" fillId="0" borderId="0" xfId="0" applyFont="1" applyAlignment="1">
      <alignment horizontal="left" vertical="center"/>
    </xf>
    <xf numFmtId="0" fontId="26" fillId="0" borderId="0" xfId="0" applyFont="1" applyAlignment="1">
      <alignment horizontal="center"/>
    </xf>
    <xf numFmtId="0" fontId="21" fillId="0" borderId="0" xfId="11" applyFont="1" applyAlignment="1">
      <alignment horizontal="center" vertical="center" wrapText="1"/>
    </xf>
  </cellXfs>
  <cellStyles count="13">
    <cellStyle name="Comma 2" xfId="2" xr:uid="{00000000-0005-0000-0000-000000000000}"/>
    <cellStyle name="Currency" xfId="12" builtinId="4"/>
    <cellStyle name="Excel Built-in Normal" xfId="10" xr:uid="{00000000-0005-0000-0000-000001000000}"/>
    <cellStyle name="Heading 1 2" xfId="3" xr:uid="{00000000-0005-0000-0000-000002000000}"/>
    <cellStyle name="Heading 2 2" xfId="4" xr:uid="{00000000-0005-0000-0000-000003000000}"/>
    <cellStyle name="Heading 3 2" xfId="5" xr:uid="{00000000-0005-0000-0000-000004000000}"/>
    <cellStyle name="Heading 4 2" xfId="6" xr:uid="{00000000-0005-0000-0000-000005000000}"/>
    <cellStyle name="Linked Cell 2" xfId="7" xr:uid="{00000000-0005-0000-0000-000006000000}"/>
    <cellStyle name="Normal" xfId="0" builtinId="0"/>
    <cellStyle name="Normal 2" xfId="1" xr:uid="{00000000-0005-0000-0000-000008000000}"/>
    <cellStyle name="Normal 3" xfId="11" xr:uid="{00000000-0005-0000-0000-000009000000}"/>
    <cellStyle name="Title 2" xfId="8" xr:uid="{00000000-0005-0000-0000-00000A000000}"/>
    <cellStyle name="Total 2" xfId="9" xr:uid="{00000000-0005-0000-0000-00000B000000}"/>
  </cellStyles>
  <dxfs count="1">
    <dxf>
      <font>
        <strike val="0"/>
      </font>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s>
  <tableStyles count="1" defaultTableStyle="TableStyleMedium2" defaultPivotStyle="PivotStyleLight16">
    <tableStyle name="Table Style Light Border" pivot="0" count="1" xr9:uid="{00000000-0011-0000-FFFF-FFFF00000000}">
      <tableStyleElement type="wholeTable" dxfId="0"/>
    </tableStyle>
  </tableStyles>
  <colors>
    <mruColors>
      <color rgb="FF0C7D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2771775</xdr:colOff>
      <xdr:row>12</xdr:row>
      <xdr:rowOff>47625</xdr:rowOff>
    </xdr:from>
    <xdr:to>
      <xdr:col>0</xdr:col>
      <xdr:colOff>6362700</xdr:colOff>
      <xdr:row>17</xdr:row>
      <xdr:rowOff>104776</xdr:rowOff>
    </xdr:to>
    <xdr:grpSp>
      <xdr:nvGrpSpPr>
        <xdr:cNvPr id="6" name="Gruppieren 5">
          <a:extLst>
            <a:ext uri="{FF2B5EF4-FFF2-40B4-BE49-F238E27FC236}">
              <a16:creationId xmlns:a16="http://schemas.microsoft.com/office/drawing/2014/main" id="{C6FFB4D2-0BD2-54FA-A8F0-2A69CE578ED0}"/>
            </a:ext>
          </a:extLst>
        </xdr:cNvPr>
        <xdr:cNvGrpSpPr/>
      </xdr:nvGrpSpPr>
      <xdr:grpSpPr>
        <a:xfrm>
          <a:off x="2771775" y="5762625"/>
          <a:ext cx="3590925" cy="1009651"/>
          <a:chOff x="2638425" y="9525000"/>
          <a:chExt cx="3590925" cy="1009651"/>
        </a:xfrm>
        <a:solidFill>
          <a:srgbClr val="0C7DBB"/>
        </a:solidFill>
      </xdr:grpSpPr>
      <xdr:sp macro="" textlink="">
        <xdr:nvSpPr>
          <xdr:cNvPr id="2" name="Down Arrow 1">
            <a:extLst>
              <a:ext uri="{FF2B5EF4-FFF2-40B4-BE49-F238E27FC236}">
                <a16:creationId xmlns:a16="http://schemas.microsoft.com/office/drawing/2014/main" id="{00000000-0008-0000-0000-000002000000}"/>
              </a:ext>
            </a:extLst>
          </xdr:cNvPr>
          <xdr:cNvSpPr/>
        </xdr:nvSpPr>
        <xdr:spPr>
          <a:xfrm>
            <a:off x="5372100" y="9544050"/>
            <a:ext cx="857250" cy="962025"/>
          </a:xfrm>
          <a:prstGeom prst="downArrow">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 name="Down Arrow 2">
            <a:extLst>
              <a:ext uri="{FF2B5EF4-FFF2-40B4-BE49-F238E27FC236}">
                <a16:creationId xmlns:a16="http://schemas.microsoft.com/office/drawing/2014/main" id="{00000000-0008-0000-0000-000003000000}"/>
              </a:ext>
            </a:extLst>
          </xdr:cNvPr>
          <xdr:cNvSpPr/>
        </xdr:nvSpPr>
        <xdr:spPr>
          <a:xfrm>
            <a:off x="2638425" y="9525000"/>
            <a:ext cx="857250" cy="1000126"/>
          </a:xfrm>
          <a:prstGeom prst="downArrow">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 name="Down Arrow 2">
            <a:extLst>
              <a:ext uri="{FF2B5EF4-FFF2-40B4-BE49-F238E27FC236}">
                <a16:creationId xmlns:a16="http://schemas.microsoft.com/office/drawing/2014/main" id="{48A444CB-3F88-4111-911D-8273EB7174BD}"/>
              </a:ext>
            </a:extLst>
          </xdr:cNvPr>
          <xdr:cNvSpPr/>
        </xdr:nvSpPr>
        <xdr:spPr>
          <a:xfrm>
            <a:off x="4095750" y="9534525"/>
            <a:ext cx="857250" cy="1000126"/>
          </a:xfrm>
          <a:prstGeom prst="downArrow">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1</xdr:col>
      <xdr:colOff>342900</xdr:colOff>
      <xdr:row>2</xdr:row>
      <xdr:rowOff>714375</xdr:rowOff>
    </xdr:from>
    <xdr:to>
      <xdr:col>11</xdr:col>
      <xdr:colOff>352425</xdr:colOff>
      <xdr:row>2</xdr:row>
      <xdr:rowOff>2270424</xdr:rowOff>
    </xdr:to>
    <xdr:pic>
      <xdr:nvPicPr>
        <xdr:cNvPr id="8" name="Grafik 7">
          <a:extLst>
            <a:ext uri="{FF2B5EF4-FFF2-40B4-BE49-F238E27FC236}">
              <a16:creationId xmlns:a16="http://schemas.microsoft.com/office/drawing/2014/main" id="{DB75095C-C078-5381-87DD-6E71195F12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77325" y="1352550"/>
          <a:ext cx="5915025" cy="15560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283028</xdr:colOff>
      <xdr:row>0</xdr:row>
      <xdr:rowOff>228600</xdr:rowOff>
    </xdr:from>
    <xdr:to>
      <xdr:col>17</xdr:col>
      <xdr:colOff>2982685</xdr:colOff>
      <xdr:row>8</xdr:row>
      <xdr:rowOff>54428</xdr:rowOff>
    </xdr:to>
    <xdr:sp macro="" textlink="">
      <xdr:nvSpPr>
        <xdr:cNvPr id="2" name="Textfeld 1">
          <a:extLst>
            <a:ext uri="{FF2B5EF4-FFF2-40B4-BE49-F238E27FC236}">
              <a16:creationId xmlns:a16="http://schemas.microsoft.com/office/drawing/2014/main" id="{613A428C-5A1D-4D67-D9BB-4B103A4B82B5}"/>
            </a:ext>
          </a:extLst>
        </xdr:cNvPr>
        <xdr:cNvSpPr txBox="1"/>
      </xdr:nvSpPr>
      <xdr:spPr>
        <a:xfrm>
          <a:off x="4963885" y="228600"/>
          <a:ext cx="14140543" cy="14804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b-LU" sz="1100"/>
            <a:t>Das Planning dient dazu, die wesentlichen Arbeitsschritte des Projektes in Arbeitspakete (WP) zusammenzufassen. Ein Arbeitspaket kann sich über das gesamte Projekt erstrecken oder sich auf einzelne Monate beziehen. Für jedes Arbeitspaket muss ein Start- und ein Endzeitpunkt definiert werden. Die Projektmonate, in denen Aktivitäten im entsprechenden Arbeitspaket durchgeführt werden, sind anzukreuzen. Zudem sind die im Arbeitspaket erbrachten Leistungen sowie die zuständige Kontaktperson zu definieren</a:t>
          </a:r>
          <a:r>
            <a:rPr lang="lb-LU" sz="1100" b="0"/>
            <a:t>.</a:t>
          </a:r>
        </a:p>
        <a:p>
          <a:r>
            <a:rPr lang="lb-LU" sz="1100" b="1"/>
            <a:t>Beispiele möglicher Arbeitspakete: </a:t>
          </a:r>
        </a:p>
        <a:p>
          <a:r>
            <a:rPr lang="lb-LU" sz="1100"/>
            <a:t>WP1 Projektkoordination (Leistungsnachweis: Protokolle Besprechungen, Zwischen- und Endbericht, ...) </a:t>
          </a:r>
        </a:p>
        <a:p>
          <a:r>
            <a:rPr lang="lb-LU" sz="1100"/>
            <a:t>WP2 Datensammlung (Leistungsnachweis: Kennzahlen,</a:t>
          </a:r>
          <a:r>
            <a:rPr lang="lb-LU" sz="1100">
              <a:solidFill>
                <a:schemeClr val="dk1"/>
              </a:solidFill>
              <a:effectLst/>
              <a:latin typeface="+mn-lt"/>
              <a:ea typeface="+mn-ea"/>
              <a:cs typeface="+mn-cs"/>
            </a:rPr>
            <a:t>Analyseergebnisse,</a:t>
          </a:r>
          <a:r>
            <a:rPr lang="lb-LU" sz="1100"/>
            <a:t> Ergebnisse aus Befragung/Interviews, Best-Practice Beispiele, ...) </a:t>
          </a:r>
        </a:p>
        <a:p>
          <a:r>
            <a:rPr lang="lb-LU" sz="1100"/>
            <a:t>WP3 Versuchsdesign (Leistungsnachweis:Arbeitsplan, ...) </a:t>
          </a:r>
        </a:p>
        <a:p>
          <a:r>
            <a:rPr lang="lb-LU" sz="1100"/>
            <a:t>WP4 Implementierung (Durchführung und Testergebnisse, ...) </a:t>
          </a:r>
        </a:p>
        <a:p>
          <a:r>
            <a:rPr lang="lb-LU" sz="1100"/>
            <a:t>WP 5 Öffentlichkeitsarbeit (Artikel Fachpresse, Netzwerktreffen, Folder, Schautafel, Feldbegehung,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Q22"/>
  <sheetViews>
    <sheetView tabSelected="1" workbookViewId="0">
      <selection activeCell="O4" sqref="O4"/>
    </sheetView>
  </sheetViews>
  <sheetFormatPr defaultColWidth="8.85546875" defaultRowHeight="15" x14ac:dyDescent="0.25"/>
  <cols>
    <col min="1" max="1" width="131" customWidth="1"/>
  </cols>
  <sheetData>
    <row r="1" spans="1:17" ht="33" x14ac:dyDescent="0.6">
      <c r="A1" s="111" t="s">
        <v>19</v>
      </c>
      <c r="B1" s="57"/>
      <c r="C1" s="57"/>
      <c r="D1" s="57"/>
      <c r="E1" s="57"/>
      <c r="F1" s="57"/>
      <c r="G1" s="57"/>
      <c r="H1" s="57"/>
      <c r="I1" s="57"/>
      <c r="J1" s="57"/>
      <c r="K1" s="57"/>
      <c r="L1" s="57"/>
      <c r="M1" s="57"/>
      <c r="N1" s="57"/>
      <c r="O1" s="57"/>
      <c r="P1" s="57"/>
      <c r="Q1" s="57"/>
    </row>
    <row r="2" spans="1:17" ht="17.25" thickBot="1" x14ac:dyDescent="0.35">
      <c r="A2" s="112"/>
      <c r="B2" s="57"/>
      <c r="C2" s="57"/>
      <c r="D2" s="57"/>
      <c r="E2" s="57"/>
      <c r="F2" s="57"/>
      <c r="G2" s="57"/>
      <c r="H2" s="57"/>
      <c r="I2" s="57"/>
      <c r="J2" s="57"/>
      <c r="K2" s="57"/>
      <c r="L2" s="57"/>
      <c r="M2" s="57"/>
      <c r="N2" s="57"/>
      <c r="O2" s="57"/>
      <c r="P2" s="57"/>
      <c r="Q2" s="57"/>
    </row>
    <row r="3" spans="1:17" ht="264.75" thickBot="1" x14ac:dyDescent="0.3">
      <c r="A3" s="113" t="s">
        <v>89</v>
      </c>
      <c r="B3" s="57"/>
      <c r="C3" s="57"/>
      <c r="D3" s="140"/>
      <c r="E3" s="140"/>
      <c r="F3" s="140"/>
      <c r="G3" s="140"/>
      <c r="H3" s="140"/>
      <c r="I3" s="140"/>
      <c r="J3" s="140"/>
      <c r="K3" s="57"/>
      <c r="L3" s="57"/>
      <c r="M3" s="57"/>
      <c r="N3" s="57"/>
      <c r="O3" s="57"/>
      <c r="P3" s="57"/>
      <c r="Q3" s="57"/>
    </row>
    <row r="4" spans="1:17" x14ac:dyDescent="0.25">
      <c r="A4" s="57"/>
      <c r="B4" s="57"/>
      <c r="C4" s="57"/>
      <c r="D4" s="57"/>
      <c r="E4" s="57"/>
      <c r="F4" s="57"/>
      <c r="G4" s="57"/>
      <c r="H4" s="57"/>
      <c r="I4" s="57"/>
      <c r="J4" s="57"/>
      <c r="K4" s="57"/>
      <c r="L4" s="57"/>
      <c r="M4" s="57"/>
      <c r="N4" s="57"/>
      <c r="O4" s="57"/>
      <c r="P4" s="57"/>
      <c r="Q4" s="57"/>
    </row>
    <row r="5" spans="1:17" x14ac:dyDescent="0.25">
      <c r="A5" s="57"/>
      <c r="B5" s="57"/>
      <c r="C5" s="57"/>
      <c r="D5" s="57"/>
      <c r="E5" s="57"/>
      <c r="F5" s="57"/>
      <c r="G5" s="57"/>
      <c r="H5" s="57"/>
      <c r="I5" s="57"/>
      <c r="J5" s="57"/>
      <c r="K5" s="57"/>
      <c r="L5" s="57"/>
      <c r="M5" s="57"/>
      <c r="N5" s="57"/>
      <c r="O5" s="57"/>
      <c r="P5" s="57"/>
      <c r="Q5" s="57"/>
    </row>
    <row r="6" spans="1:17" x14ac:dyDescent="0.25">
      <c r="A6" s="57"/>
      <c r="B6" s="57"/>
      <c r="C6" s="57"/>
      <c r="D6" s="57"/>
      <c r="E6" s="57"/>
      <c r="F6" s="57"/>
      <c r="G6" s="57"/>
      <c r="H6" s="57"/>
      <c r="I6" s="57"/>
      <c r="J6" s="57"/>
      <c r="K6" s="57"/>
      <c r="L6" s="57"/>
      <c r="M6" s="57"/>
      <c r="N6" s="57"/>
      <c r="O6" s="57"/>
      <c r="P6" s="57"/>
      <c r="Q6" s="57"/>
    </row>
    <row r="7" spans="1:17" x14ac:dyDescent="0.25">
      <c r="A7" s="57"/>
      <c r="B7" s="57"/>
      <c r="C7" s="57"/>
      <c r="D7" s="57"/>
      <c r="E7" s="57"/>
      <c r="F7" s="57"/>
      <c r="G7" s="57"/>
      <c r="H7" s="57"/>
      <c r="I7" s="57"/>
      <c r="J7" s="57"/>
      <c r="K7" s="57"/>
      <c r="L7" s="57"/>
      <c r="M7" s="57"/>
      <c r="N7" s="57"/>
      <c r="O7" s="57"/>
      <c r="P7" s="57"/>
      <c r="Q7" s="57"/>
    </row>
    <row r="8" spans="1:17" x14ac:dyDescent="0.25">
      <c r="A8" s="57"/>
      <c r="B8" s="57"/>
      <c r="C8" s="57"/>
      <c r="D8" s="57"/>
      <c r="E8" s="57"/>
      <c r="F8" s="57"/>
      <c r="G8" s="57"/>
      <c r="H8" s="57"/>
      <c r="I8" s="57"/>
      <c r="J8" s="57"/>
      <c r="K8" s="57"/>
      <c r="L8" s="57"/>
      <c r="M8" s="57"/>
      <c r="N8" s="57"/>
      <c r="O8" s="57"/>
      <c r="P8" s="57"/>
      <c r="Q8" s="57"/>
    </row>
    <row r="9" spans="1:17" x14ac:dyDescent="0.25">
      <c r="A9" s="57"/>
      <c r="B9" s="57"/>
      <c r="C9" s="57"/>
      <c r="D9" s="57"/>
      <c r="E9" s="57"/>
      <c r="F9" s="57"/>
      <c r="G9" s="57"/>
      <c r="H9" s="57"/>
      <c r="I9" s="57"/>
      <c r="J9" s="57"/>
      <c r="K9" s="57"/>
      <c r="L9" s="57"/>
      <c r="M9" s="57"/>
      <c r="N9" s="57"/>
      <c r="O9" s="57"/>
      <c r="P9" s="57"/>
      <c r="Q9" s="57"/>
    </row>
    <row r="10" spans="1:17" x14ac:dyDescent="0.25">
      <c r="A10" s="57"/>
      <c r="B10" s="57"/>
      <c r="C10" s="57"/>
      <c r="D10" s="57"/>
      <c r="E10" s="57"/>
      <c r="F10" s="57"/>
      <c r="G10" s="57"/>
      <c r="H10" s="57"/>
      <c r="I10" s="57"/>
      <c r="J10" s="57"/>
      <c r="K10" s="57"/>
      <c r="L10" s="57"/>
      <c r="M10" s="57"/>
      <c r="N10" s="57"/>
      <c r="O10" s="57"/>
      <c r="P10" s="57"/>
      <c r="Q10" s="57"/>
    </row>
    <row r="11" spans="1:17" x14ac:dyDescent="0.25">
      <c r="A11" s="57"/>
      <c r="B11" s="57"/>
      <c r="C11" s="57"/>
      <c r="D11" s="57"/>
      <c r="E11" s="57"/>
      <c r="F11" s="57"/>
      <c r="G11" s="57"/>
      <c r="H11" s="57"/>
      <c r="I11" s="57"/>
      <c r="J11" s="57"/>
      <c r="K11" s="57"/>
      <c r="L11" s="57"/>
      <c r="M11" s="57"/>
      <c r="N11" s="57"/>
      <c r="O11" s="57"/>
      <c r="P11" s="57"/>
      <c r="Q11" s="57"/>
    </row>
    <row r="12" spans="1:17" x14ac:dyDescent="0.25">
      <c r="A12" s="57"/>
      <c r="B12" s="57"/>
      <c r="C12" s="57"/>
      <c r="D12" s="57"/>
      <c r="E12" s="57"/>
      <c r="F12" s="57"/>
      <c r="G12" s="57"/>
      <c r="H12" s="57"/>
      <c r="I12" s="57"/>
      <c r="J12" s="57"/>
      <c r="K12" s="57"/>
      <c r="L12" s="57"/>
      <c r="M12" s="57"/>
      <c r="N12" s="57"/>
      <c r="O12" s="57"/>
      <c r="P12" s="57"/>
      <c r="Q12" s="57"/>
    </row>
    <row r="13" spans="1:17" x14ac:dyDescent="0.25">
      <c r="A13" s="57"/>
      <c r="B13" s="57"/>
      <c r="C13" s="57"/>
      <c r="D13" s="57"/>
      <c r="E13" s="57"/>
      <c r="F13" s="57"/>
      <c r="G13" s="57"/>
      <c r="H13" s="57"/>
      <c r="I13" s="57"/>
      <c r="J13" s="57"/>
      <c r="K13" s="57"/>
      <c r="L13" s="57"/>
      <c r="M13" s="57"/>
      <c r="N13" s="57"/>
      <c r="O13" s="57"/>
      <c r="P13" s="57"/>
      <c r="Q13" s="57"/>
    </row>
    <row r="14" spans="1:17" x14ac:dyDescent="0.25">
      <c r="A14" s="57"/>
      <c r="B14" s="57"/>
      <c r="C14" s="57"/>
      <c r="D14" s="57"/>
      <c r="E14" s="57"/>
      <c r="F14" s="57"/>
      <c r="G14" s="57"/>
      <c r="H14" s="57"/>
      <c r="I14" s="57"/>
      <c r="J14" s="57"/>
      <c r="K14" s="57"/>
      <c r="L14" s="57"/>
      <c r="M14" s="57"/>
      <c r="N14" s="57"/>
      <c r="O14" s="57"/>
      <c r="P14" s="57"/>
      <c r="Q14" s="57"/>
    </row>
    <row r="15" spans="1:17" x14ac:dyDescent="0.25">
      <c r="A15" s="57"/>
      <c r="B15" s="57"/>
      <c r="C15" s="57"/>
      <c r="D15" s="57"/>
      <c r="E15" s="57"/>
      <c r="F15" s="57"/>
      <c r="G15" s="57"/>
      <c r="H15" s="57"/>
      <c r="I15" s="57"/>
      <c r="J15" s="57"/>
      <c r="K15" s="57"/>
      <c r="L15" s="57"/>
      <c r="M15" s="57"/>
      <c r="N15" s="57"/>
      <c r="O15" s="57"/>
      <c r="P15" s="57"/>
      <c r="Q15" s="57"/>
    </row>
    <row r="16" spans="1:17" x14ac:dyDescent="0.25">
      <c r="A16" s="57"/>
      <c r="B16" s="57"/>
      <c r="C16" s="57"/>
      <c r="D16" s="57"/>
      <c r="E16" s="57"/>
      <c r="F16" s="57"/>
      <c r="G16" s="57"/>
      <c r="H16" s="57"/>
      <c r="I16" s="57"/>
      <c r="J16" s="57"/>
      <c r="K16" s="57"/>
      <c r="L16" s="57"/>
      <c r="M16" s="57"/>
      <c r="N16" s="57"/>
      <c r="O16" s="57"/>
      <c r="P16" s="57"/>
      <c r="Q16" s="57"/>
    </row>
    <row r="17" spans="1:17" x14ac:dyDescent="0.25">
      <c r="A17" s="57"/>
      <c r="B17" s="57"/>
      <c r="C17" s="57"/>
      <c r="D17" s="57"/>
      <c r="E17" s="57"/>
      <c r="F17" s="57"/>
      <c r="G17" s="57"/>
      <c r="H17" s="57"/>
      <c r="I17" s="57"/>
      <c r="J17" s="57"/>
      <c r="K17" s="57"/>
      <c r="L17" s="57"/>
      <c r="M17" s="57"/>
      <c r="N17" s="57"/>
      <c r="O17" s="57"/>
      <c r="P17" s="57"/>
      <c r="Q17" s="57"/>
    </row>
    <row r="18" spans="1:17" x14ac:dyDescent="0.25">
      <c r="A18" s="57"/>
      <c r="B18" s="57"/>
      <c r="C18" s="57"/>
      <c r="D18" s="57"/>
      <c r="E18" s="57"/>
      <c r="F18" s="57"/>
      <c r="G18" s="57"/>
      <c r="H18" s="57"/>
      <c r="I18" s="57"/>
      <c r="J18" s="57"/>
      <c r="K18" s="57"/>
      <c r="L18" s="57"/>
      <c r="M18" s="57"/>
      <c r="N18" s="57"/>
      <c r="O18" s="57"/>
      <c r="P18" s="57"/>
      <c r="Q18" s="57"/>
    </row>
    <row r="19" spans="1:17" x14ac:dyDescent="0.25">
      <c r="A19" s="57"/>
      <c r="B19" s="57"/>
      <c r="C19" s="57"/>
      <c r="D19" s="57"/>
      <c r="E19" s="57"/>
      <c r="F19" s="57"/>
      <c r="G19" s="57"/>
      <c r="H19" s="57"/>
      <c r="I19" s="57"/>
      <c r="J19" s="57"/>
      <c r="K19" s="57"/>
      <c r="L19" s="57"/>
      <c r="M19" s="57"/>
      <c r="N19" s="57"/>
      <c r="O19" s="57"/>
      <c r="P19" s="57"/>
      <c r="Q19" s="57"/>
    </row>
    <row r="20" spans="1:17" x14ac:dyDescent="0.25">
      <c r="A20" s="57"/>
      <c r="B20" s="57"/>
      <c r="C20" s="57"/>
      <c r="D20" s="57"/>
      <c r="E20" s="57"/>
      <c r="F20" s="57"/>
      <c r="G20" s="57"/>
      <c r="H20" s="57"/>
      <c r="I20" s="57"/>
      <c r="J20" s="57"/>
      <c r="K20" s="57"/>
      <c r="L20" s="57"/>
      <c r="M20" s="57"/>
      <c r="N20" s="57"/>
      <c r="O20" s="57"/>
      <c r="P20" s="57"/>
      <c r="Q20" s="57"/>
    </row>
    <row r="21" spans="1:17" x14ac:dyDescent="0.25">
      <c r="A21" s="57"/>
      <c r="B21" s="57"/>
      <c r="C21" s="57"/>
      <c r="D21" s="57"/>
      <c r="E21" s="57"/>
      <c r="F21" s="57"/>
      <c r="G21" s="57"/>
      <c r="H21" s="57"/>
      <c r="I21" s="57"/>
      <c r="J21" s="57"/>
      <c r="K21" s="57"/>
      <c r="L21" s="57"/>
      <c r="M21" s="57"/>
      <c r="N21" s="57"/>
      <c r="O21" s="57"/>
      <c r="P21" s="57"/>
      <c r="Q21" s="57"/>
    </row>
    <row r="22" spans="1:17" x14ac:dyDescent="0.25">
      <c r="A22" s="57"/>
      <c r="B22" s="57"/>
      <c r="C22" s="57"/>
      <c r="D22" s="57"/>
      <c r="E22" s="57"/>
      <c r="F22" s="57"/>
      <c r="G22" s="57"/>
      <c r="H22" s="57"/>
      <c r="I22" s="57"/>
      <c r="J22" s="57"/>
      <c r="K22" s="57"/>
      <c r="L22" s="57"/>
      <c r="M22" s="57"/>
      <c r="N22" s="57"/>
      <c r="O22" s="57"/>
      <c r="P22" s="57"/>
      <c r="Q22" s="57"/>
    </row>
  </sheetData>
  <sheetProtection selectLockedCells="1"/>
  <mergeCells count="1">
    <mergeCell ref="D3:J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F3C7E-C455-4B64-8174-B991B71FEDAB}">
  <sheetPr codeName="Tabelle2">
    <pageSetUpPr fitToPage="1"/>
  </sheetPr>
  <dimension ref="A1:U84"/>
  <sheetViews>
    <sheetView topLeftCell="A39" zoomScale="90" zoomScaleNormal="90" workbookViewId="0">
      <selection activeCell="X44" sqref="X44"/>
    </sheetView>
  </sheetViews>
  <sheetFormatPr defaultColWidth="9.140625" defaultRowHeight="15" x14ac:dyDescent="0.25"/>
  <cols>
    <col min="1" max="1" width="36" style="1" customWidth="1"/>
    <col min="2" max="2" width="22" style="1" bestFit="1" customWidth="1"/>
    <col min="3" max="3" width="9.140625" style="1" customWidth="1"/>
    <col min="4" max="4" width="10.42578125" style="1" customWidth="1"/>
    <col min="5" max="5" width="10" style="1" customWidth="1"/>
    <col min="6" max="6" width="8.85546875" style="1" customWidth="1"/>
    <col min="7" max="7" width="10.28515625" style="1" customWidth="1"/>
    <col min="8" max="8" width="10.5703125" style="1" customWidth="1"/>
    <col min="9" max="9" width="9.140625" style="1" customWidth="1"/>
    <col min="10" max="10" width="10.42578125" style="1" customWidth="1"/>
    <col min="11" max="11" width="10" style="1" customWidth="1"/>
    <col min="12" max="12" width="8.85546875" style="1" customWidth="1"/>
    <col min="13" max="13" width="10.28515625" style="1" customWidth="1"/>
    <col min="14" max="14" width="10.5703125" style="1" customWidth="1"/>
    <col min="15" max="15" width="8.85546875" style="1" customWidth="1"/>
    <col min="16" max="16" width="10.28515625" style="1" customWidth="1"/>
    <col min="17" max="17" width="10.5703125" style="1" customWidth="1"/>
    <col min="18" max="18" width="12.140625" style="1" customWidth="1"/>
    <col min="19" max="19" width="9.140625" style="1"/>
    <col min="20" max="20" width="116.140625" hidden="1" customWidth="1"/>
  </cols>
  <sheetData>
    <row r="1" spans="1:20" s="29" customFormat="1" ht="25.5" x14ac:dyDescent="0.3">
      <c r="A1" s="189" t="s">
        <v>75</v>
      </c>
      <c r="B1" s="190"/>
      <c r="C1" s="58"/>
      <c r="D1" s="58"/>
      <c r="E1" s="58"/>
      <c r="F1" s="58"/>
      <c r="G1" s="58"/>
      <c r="H1" s="58"/>
      <c r="I1" s="58"/>
      <c r="J1" s="58"/>
      <c r="K1" s="58"/>
      <c r="L1" s="58"/>
      <c r="M1" s="58"/>
      <c r="N1" s="58"/>
      <c r="O1" s="58"/>
      <c r="P1" s="58"/>
      <c r="Q1" s="58"/>
      <c r="R1" s="58"/>
      <c r="S1" s="58"/>
    </row>
    <row r="2" spans="1:20" s="29" customFormat="1" ht="16.5" x14ac:dyDescent="0.3">
      <c r="A2" s="59" t="s">
        <v>13</v>
      </c>
      <c r="B2" s="60"/>
      <c r="C2" s="58"/>
      <c r="D2" s="58"/>
      <c r="E2" s="58"/>
      <c r="F2" s="58"/>
      <c r="G2" s="58"/>
      <c r="H2" s="58"/>
      <c r="I2" s="58"/>
      <c r="J2" s="58"/>
      <c r="K2" s="58"/>
      <c r="L2" s="58"/>
      <c r="M2" s="58"/>
      <c r="N2" s="58"/>
      <c r="O2" s="58"/>
      <c r="P2" s="58"/>
      <c r="Q2" s="58"/>
      <c r="R2" s="58"/>
      <c r="S2" s="58"/>
    </row>
    <row r="3" spans="1:20" s="29" customFormat="1" ht="16.5" x14ac:dyDescent="0.3">
      <c r="A3" s="60" t="s">
        <v>85</v>
      </c>
      <c r="B3" s="60"/>
      <c r="C3" s="58"/>
      <c r="D3" s="58"/>
      <c r="E3" s="58"/>
      <c r="F3" s="58"/>
      <c r="G3" s="58"/>
      <c r="H3" s="58"/>
      <c r="I3" s="58"/>
      <c r="J3" s="58"/>
      <c r="K3" s="58"/>
      <c r="L3" s="58"/>
      <c r="M3" s="58"/>
      <c r="N3" s="58"/>
      <c r="O3" s="58"/>
      <c r="P3" s="58"/>
      <c r="Q3" s="58"/>
      <c r="R3" s="58"/>
      <c r="S3" s="58"/>
    </row>
    <row r="4" spans="1:20" s="29" customFormat="1" ht="16.5" x14ac:dyDescent="0.3">
      <c r="A4" s="60" t="s">
        <v>17</v>
      </c>
      <c r="B4" s="60"/>
      <c r="C4" s="58"/>
      <c r="D4" s="58"/>
      <c r="E4" s="58"/>
      <c r="F4" s="58"/>
      <c r="G4" s="58"/>
      <c r="H4" s="58"/>
      <c r="I4" s="58"/>
      <c r="J4" s="58"/>
      <c r="K4" s="58"/>
      <c r="L4" s="58"/>
      <c r="M4" s="58"/>
      <c r="N4" s="58"/>
      <c r="O4" s="58"/>
      <c r="P4" s="58"/>
      <c r="Q4" s="58"/>
      <c r="R4" s="58"/>
      <c r="S4" s="58"/>
    </row>
    <row r="5" spans="1:20" s="29" customFormat="1" ht="16.5" x14ac:dyDescent="0.3">
      <c r="A5" s="60" t="s">
        <v>18</v>
      </c>
      <c r="B5" s="60"/>
      <c r="C5" s="58"/>
      <c r="D5" s="58"/>
      <c r="E5" s="58"/>
      <c r="F5" s="58"/>
      <c r="G5" s="58"/>
      <c r="H5" s="58"/>
      <c r="I5" s="58"/>
      <c r="J5" s="58"/>
      <c r="K5" s="58"/>
      <c r="L5" s="58"/>
      <c r="M5" s="58"/>
      <c r="N5" s="58"/>
      <c r="O5" s="58"/>
      <c r="P5" s="58"/>
      <c r="Q5" s="58"/>
      <c r="R5" s="58"/>
      <c r="S5" s="58"/>
    </row>
    <row r="6" spans="1:20" s="29" customFormat="1" ht="16.5" x14ac:dyDescent="0.3">
      <c r="A6" s="60" t="s">
        <v>20</v>
      </c>
      <c r="B6" s="60"/>
      <c r="C6" s="58"/>
      <c r="D6" s="58"/>
      <c r="E6" s="58"/>
      <c r="F6" s="58"/>
      <c r="G6" s="58"/>
      <c r="H6" s="58"/>
      <c r="I6" s="58"/>
      <c r="J6" s="58"/>
      <c r="K6" s="58"/>
      <c r="L6" s="58"/>
      <c r="M6" s="58"/>
      <c r="N6" s="58"/>
      <c r="O6" s="58"/>
      <c r="P6" s="58"/>
      <c r="Q6" s="58"/>
      <c r="R6" s="58"/>
      <c r="S6" s="58"/>
    </row>
    <row r="7" spans="1:20" s="29" customFormat="1" ht="16.5" x14ac:dyDescent="0.3">
      <c r="A7" s="62"/>
      <c r="B7" s="63"/>
      <c r="C7" s="58"/>
      <c r="D7" s="58"/>
      <c r="E7" s="58"/>
      <c r="F7" s="58"/>
      <c r="G7" s="58"/>
      <c r="H7" s="58"/>
      <c r="I7" s="58"/>
      <c r="J7" s="58"/>
      <c r="K7" s="58"/>
      <c r="L7" s="58"/>
      <c r="M7" s="58"/>
      <c r="N7" s="58"/>
      <c r="O7" s="58"/>
      <c r="P7" s="58"/>
      <c r="Q7" s="58"/>
      <c r="R7" s="58"/>
      <c r="S7" s="58"/>
    </row>
    <row r="8" spans="1:20" s="29" customFormat="1" ht="40.5" customHeight="1" x14ac:dyDescent="0.3">
      <c r="A8" s="186" t="s">
        <v>7</v>
      </c>
      <c r="B8" s="187"/>
      <c r="C8" s="186" t="s">
        <v>9</v>
      </c>
      <c r="D8" s="187"/>
      <c r="E8" s="188"/>
      <c r="F8" s="186" t="s">
        <v>10</v>
      </c>
      <c r="G8" s="187"/>
      <c r="H8" s="188"/>
      <c r="I8" s="186" t="s">
        <v>60</v>
      </c>
      <c r="J8" s="187"/>
      <c r="K8" s="188"/>
      <c r="L8" s="186" t="s">
        <v>61</v>
      </c>
      <c r="M8" s="187"/>
      <c r="N8" s="188"/>
      <c r="O8" s="186" t="s">
        <v>62</v>
      </c>
      <c r="P8" s="187"/>
      <c r="Q8" s="188"/>
      <c r="R8" s="64" t="s">
        <v>0</v>
      </c>
      <c r="S8" s="114"/>
      <c r="T8" s="115" t="s">
        <v>44</v>
      </c>
    </row>
    <row r="9" spans="1:20" s="29" customFormat="1" ht="70.150000000000006" customHeight="1" x14ac:dyDescent="0.3">
      <c r="A9" s="173" t="s">
        <v>86</v>
      </c>
      <c r="B9" s="174"/>
      <c r="C9" s="174"/>
      <c r="D9" s="174"/>
      <c r="E9" s="174"/>
      <c r="F9" s="174"/>
      <c r="G9" s="174"/>
      <c r="H9" s="174"/>
      <c r="I9" s="174"/>
      <c r="J9" s="174"/>
      <c r="K9" s="174"/>
      <c r="L9" s="174"/>
      <c r="M9" s="174"/>
      <c r="N9" s="174"/>
      <c r="O9" s="174"/>
      <c r="P9" s="174"/>
      <c r="Q9" s="174"/>
      <c r="R9" s="175"/>
      <c r="S9" s="114"/>
    </row>
    <row r="10" spans="1:20" s="29" customFormat="1" ht="57" x14ac:dyDescent="0.3">
      <c r="A10" s="116" t="s">
        <v>15</v>
      </c>
      <c r="B10" s="116" t="s">
        <v>2</v>
      </c>
      <c r="C10" s="116" t="s">
        <v>16</v>
      </c>
      <c r="D10" s="116" t="s">
        <v>12</v>
      </c>
      <c r="E10" s="116" t="s">
        <v>11</v>
      </c>
      <c r="F10" s="116" t="s">
        <v>16</v>
      </c>
      <c r="G10" s="116" t="s">
        <v>12</v>
      </c>
      <c r="H10" s="116" t="s">
        <v>11</v>
      </c>
      <c r="I10" s="116" t="s">
        <v>16</v>
      </c>
      <c r="J10" s="116" t="s">
        <v>12</v>
      </c>
      <c r="K10" s="116" t="s">
        <v>11</v>
      </c>
      <c r="L10" s="116" t="s">
        <v>16</v>
      </c>
      <c r="M10" s="116" t="s">
        <v>12</v>
      </c>
      <c r="N10" s="116" t="s">
        <v>11</v>
      </c>
      <c r="O10" s="116" t="s">
        <v>16</v>
      </c>
      <c r="P10" s="116" t="s">
        <v>12</v>
      </c>
      <c r="Q10" s="116" t="s">
        <v>11</v>
      </c>
      <c r="R10" s="117" t="s">
        <v>72</v>
      </c>
      <c r="S10" s="114"/>
    </row>
    <row r="11" spans="1:20" s="29" customFormat="1" ht="16.5" x14ac:dyDescent="0.3">
      <c r="A11" s="67"/>
      <c r="B11" s="68"/>
      <c r="C11" s="69"/>
      <c r="D11" s="70">
        <v>0</v>
      </c>
      <c r="E11" s="71">
        <v>0</v>
      </c>
      <c r="F11" s="69"/>
      <c r="G11" s="70">
        <v>0</v>
      </c>
      <c r="H11" s="71">
        <v>0</v>
      </c>
      <c r="I11" s="69"/>
      <c r="J11" s="70">
        <v>0</v>
      </c>
      <c r="K11" s="71">
        <v>0</v>
      </c>
      <c r="L11" s="69"/>
      <c r="M11" s="70">
        <v>0</v>
      </c>
      <c r="N11" s="71">
        <v>0</v>
      </c>
      <c r="O11" s="69"/>
      <c r="P11" s="70">
        <v>0</v>
      </c>
      <c r="Q11" s="71">
        <v>0</v>
      </c>
      <c r="R11" s="72">
        <f>SUM(E11,H11,K11,N11,Q11)</f>
        <v>0</v>
      </c>
      <c r="S11" s="114"/>
      <c r="T11" s="41" t="s">
        <v>1</v>
      </c>
    </row>
    <row r="12" spans="1:20" s="29" customFormat="1" ht="16.5" x14ac:dyDescent="0.3">
      <c r="A12" s="73"/>
      <c r="B12" s="68"/>
      <c r="C12" s="69"/>
      <c r="D12" s="70">
        <v>0</v>
      </c>
      <c r="E12" s="71">
        <v>0</v>
      </c>
      <c r="F12" s="69"/>
      <c r="G12" s="70">
        <v>0</v>
      </c>
      <c r="H12" s="71">
        <v>0</v>
      </c>
      <c r="I12" s="69"/>
      <c r="J12" s="70">
        <v>0</v>
      </c>
      <c r="K12" s="71">
        <v>0</v>
      </c>
      <c r="L12" s="69"/>
      <c r="M12" s="70">
        <v>0</v>
      </c>
      <c r="N12" s="71">
        <v>0</v>
      </c>
      <c r="O12" s="69"/>
      <c r="P12" s="70">
        <v>0</v>
      </c>
      <c r="Q12" s="71">
        <v>0</v>
      </c>
      <c r="R12" s="72">
        <f t="shared" ref="R12:R18" si="0">SUM(E12,H12,K12,N12,Q12)</f>
        <v>0</v>
      </c>
      <c r="S12" s="114"/>
      <c r="T12" s="118" t="s">
        <v>39</v>
      </c>
    </row>
    <row r="13" spans="1:20" s="29" customFormat="1" ht="16.5" x14ac:dyDescent="0.3">
      <c r="A13" s="73"/>
      <c r="B13" s="68"/>
      <c r="C13" s="69"/>
      <c r="D13" s="70">
        <v>0</v>
      </c>
      <c r="E13" s="71">
        <v>0</v>
      </c>
      <c r="F13" s="69"/>
      <c r="G13" s="70">
        <v>0</v>
      </c>
      <c r="H13" s="71">
        <v>0</v>
      </c>
      <c r="I13" s="69"/>
      <c r="J13" s="70">
        <v>0</v>
      </c>
      <c r="K13" s="71">
        <v>0</v>
      </c>
      <c r="L13" s="69"/>
      <c r="M13" s="70">
        <v>0</v>
      </c>
      <c r="N13" s="71">
        <v>0</v>
      </c>
      <c r="O13" s="69"/>
      <c r="P13" s="70">
        <v>0</v>
      </c>
      <c r="Q13" s="71">
        <v>0</v>
      </c>
      <c r="R13" s="72">
        <f t="shared" si="0"/>
        <v>0</v>
      </c>
      <c r="S13" s="114"/>
      <c r="T13" s="29" t="s">
        <v>52</v>
      </c>
    </row>
    <row r="14" spans="1:20" s="29" customFormat="1" ht="16.5" x14ac:dyDescent="0.3">
      <c r="A14" s="73"/>
      <c r="B14" s="68"/>
      <c r="C14" s="69"/>
      <c r="D14" s="70">
        <v>0</v>
      </c>
      <c r="E14" s="71">
        <v>0</v>
      </c>
      <c r="F14" s="69"/>
      <c r="G14" s="70">
        <v>0</v>
      </c>
      <c r="H14" s="71">
        <v>0</v>
      </c>
      <c r="I14" s="69"/>
      <c r="J14" s="70">
        <v>0</v>
      </c>
      <c r="K14" s="71">
        <v>0</v>
      </c>
      <c r="L14" s="69"/>
      <c r="M14" s="70">
        <v>0</v>
      </c>
      <c r="N14" s="71">
        <v>0</v>
      </c>
      <c r="O14" s="69"/>
      <c r="P14" s="70">
        <v>0</v>
      </c>
      <c r="Q14" s="71">
        <v>0</v>
      </c>
      <c r="R14" s="72">
        <f t="shared" si="0"/>
        <v>0</v>
      </c>
      <c r="S14" s="114"/>
      <c r="T14" s="118" t="s">
        <v>40</v>
      </c>
    </row>
    <row r="15" spans="1:20" s="29" customFormat="1" ht="16.5" x14ac:dyDescent="0.3">
      <c r="A15" s="73"/>
      <c r="B15" s="68"/>
      <c r="C15" s="69"/>
      <c r="D15" s="70">
        <v>0</v>
      </c>
      <c r="E15" s="71">
        <v>0</v>
      </c>
      <c r="F15" s="69"/>
      <c r="G15" s="70">
        <v>0</v>
      </c>
      <c r="H15" s="71">
        <v>0</v>
      </c>
      <c r="I15" s="69"/>
      <c r="J15" s="70">
        <v>0</v>
      </c>
      <c r="K15" s="71">
        <v>0</v>
      </c>
      <c r="L15" s="69"/>
      <c r="M15" s="70">
        <v>0</v>
      </c>
      <c r="N15" s="71">
        <v>0</v>
      </c>
      <c r="O15" s="69"/>
      <c r="P15" s="70">
        <v>0</v>
      </c>
      <c r="Q15" s="71">
        <v>0</v>
      </c>
      <c r="R15" s="72">
        <f t="shared" si="0"/>
        <v>0</v>
      </c>
      <c r="S15" s="114"/>
    </row>
    <row r="16" spans="1:20" s="29" customFormat="1" ht="16.5" x14ac:dyDescent="0.3">
      <c r="A16" s="73"/>
      <c r="B16" s="68"/>
      <c r="C16" s="69"/>
      <c r="D16" s="70">
        <v>0</v>
      </c>
      <c r="E16" s="71">
        <v>0</v>
      </c>
      <c r="F16" s="69"/>
      <c r="G16" s="70">
        <v>0</v>
      </c>
      <c r="H16" s="71">
        <v>0</v>
      </c>
      <c r="I16" s="69"/>
      <c r="J16" s="70">
        <v>0</v>
      </c>
      <c r="K16" s="71">
        <v>0</v>
      </c>
      <c r="L16" s="69"/>
      <c r="M16" s="70">
        <v>0</v>
      </c>
      <c r="N16" s="71">
        <v>0</v>
      </c>
      <c r="O16" s="69"/>
      <c r="P16" s="70">
        <v>0</v>
      </c>
      <c r="Q16" s="71">
        <v>0</v>
      </c>
      <c r="R16" s="72">
        <f t="shared" si="0"/>
        <v>0</v>
      </c>
      <c r="S16" s="114"/>
    </row>
    <row r="17" spans="1:20" s="29" customFormat="1" ht="16.5" x14ac:dyDescent="0.3">
      <c r="A17" s="73"/>
      <c r="B17" s="68"/>
      <c r="C17" s="69"/>
      <c r="D17" s="70">
        <v>0</v>
      </c>
      <c r="E17" s="71">
        <v>0</v>
      </c>
      <c r="F17" s="69"/>
      <c r="G17" s="70">
        <v>0</v>
      </c>
      <c r="H17" s="71">
        <v>0</v>
      </c>
      <c r="I17" s="69"/>
      <c r="J17" s="70">
        <v>0</v>
      </c>
      <c r="K17" s="71">
        <v>0</v>
      </c>
      <c r="L17" s="69"/>
      <c r="M17" s="70">
        <v>0</v>
      </c>
      <c r="N17" s="71">
        <v>0</v>
      </c>
      <c r="O17" s="69"/>
      <c r="P17" s="70">
        <v>0</v>
      </c>
      <c r="Q17" s="71">
        <v>0</v>
      </c>
      <c r="R17" s="72">
        <f t="shared" si="0"/>
        <v>0</v>
      </c>
      <c r="S17" s="114"/>
    </row>
    <row r="18" spans="1:20" s="29" customFormat="1" ht="16.5" x14ac:dyDescent="0.3">
      <c r="A18" s="73"/>
      <c r="B18" s="68"/>
      <c r="C18" s="69"/>
      <c r="D18" s="70">
        <v>0</v>
      </c>
      <c r="E18" s="71">
        <v>0</v>
      </c>
      <c r="F18" s="69"/>
      <c r="G18" s="70">
        <v>0</v>
      </c>
      <c r="H18" s="71">
        <v>0</v>
      </c>
      <c r="I18" s="69"/>
      <c r="J18" s="70">
        <v>0</v>
      </c>
      <c r="K18" s="71">
        <v>0</v>
      </c>
      <c r="L18" s="69"/>
      <c r="M18" s="70">
        <v>0</v>
      </c>
      <c r="N18" s="71">
        <v>0</v>
      </c>
      <c r="O18" s="69"/>
      <c r="P18" s="70">
        <v>0</v>
      </c>
      <c r="Q18" s="71">
        <v>0</v>
      </c>
      <c r="R18" s="72">
        <f t="shared" si="0"/>
        <v>0</v>
      </c>
      <c r="S18" s="114"/>
    </row>
    <row r="19" spans="1:20" s="29" customFormat="1" ht="16.5" x14ac:dyDescent="0.3">
      <c r="A19" s="160" t="s">
        <v>4</v>
      </c>
      <c r="B19" s="160"/>
      <c r="C19" s="74"/>
      <c r="D19" s="75"/>
      <c r="E19" s="76">
        <f>SUM(E11:E18)</f>
        <v>0</v>
      </c>
      <c r="F19" s="74"/>
      <c r="G19" s="75"/>
      <c r="H19" s="76">
        <f>SUM(H11:H18)</f>
        <v>0</v>
      </c>
      <c r="I19" s="74"/>
      <c r="J19" s="75"/>
      <c r="K19" s="76">
        <f>SUM(K11:K18)</f>
        <v>0</v>
      </c>
      <c r="L19" s="74"/>
      <c r="M19" s="75"/>
      <c r="N19" s="76">
        <f>SUM(N11:N18)</f>
        <v>0</v>
      </c>
      <c r="O19" s="74"/>
      <c r="P19" s="75"/>
      <c r="Q19" s="76">
        <f>SUM(Q11:Q18)</f>
        <v>0</v>
      </c>
      <c r="R19" s="77">
        <f>SUM(R11:R18)</f>
        <v>0</v>
      </c>
      <c r="S19" s="114"/>
    </row>
    <row r="20" spans="1:20" s="29" customFormat="1" ht="48" customHeight="1" x14ac:dyDescent="0.3">
      <c r="A20" s="173" t="s">
        <v>79</v>
      </c>
      <c r="B20" s="174"/>
      <c r="C20" s="174"/>
      <c r="D20" s="174"/>
      <c r="E20" s="174"/>
      <c r="F20" s="174"/>
      <c r="G20" s="174"/>
      <c r="H20" s="174"/>
      <c r="I20" s="174"/>
      <c r="J20" s="174"/>
      <c r="K20" s="174"/>
      <c r="L20" s="174"/>
      <c r="M20" s="174"/>
      <c r="N20" s="174"/>
      <c r="O20" s="174"/>
      <c r="P20" s="174"/>
      <c r="Q20" s="174"/>
      <c r="R20" s="175"/>
      <c r="S20" s="114"/>
    </row>
    <row r="21" spans="1:20" s="29" customFormat="1" ht="57" x14ac:dyDescent="0.3">
      <c r="A21" s="185" t="s">
        <v>58</v>
      </c>
      <c r="B21" s="185"/>
      <c r="C21" s="178"/>
      <c r="D21" s="178"/>
      <c r="E21" s="116" t="s">
        <v>11</v>
      </c>
      <c r="F21" s="179"/>
      <c r="G21" s="180"/>
      <c r="H21" s="116" t="s">
        <v>11</v>
      </c>
      <c r="I21" s="178"/>
      <c r="J21" s="178"/>
      <c r="K21" s="116" t="s">
        <v>11</v>
      </c>
      <c r="L21" s="179"/>
      <c r="M21" s="180"/>
      <c r="N21" s="116" t="s">
        <v>11</v>
      </c>
      <c r="O21" s="179"/>
      <c r="P21" s="180"/>
      <c r="Q21" s="116" t="s">
        <v>11</v>
      </c>
      <c r="R21" s="117" t="s">
        <v>72</v>
      </c>
      <c r="S21" s="114"/>
    </row>
    <row r="22" spans="1:20" s="29" customFormat="1" ht="16.5" x14ac:dyDescent="0.3">
      <c r="A22" s="165"/>
      <c r="B22" s="165"/>
      <c r="C22" s="168"/>
      <c r="D22" s="168"/>
      <c r="E22" s="70">
        <v>0</v>
      </c>
      <c r="F22" s="171"/>
      <c r="G22" s="172"/>
      <c r="H22" s="119">
        <v>0</v>
      </c>
      <c r="I22" s="168"/>
      <c r="J22" s="168"/>
      <c r="K22" s="70">
        <v>0</v>
      </c>
      <c r="L22" s="171"/>
      <c r="M22" s="172"/>
      <c r="N22" s="70">
        <v>0</v>
      </c>
      <c r="O22" s="171"/>
      <c r="P22" s="172"/>
      <c r="Q22" s="70">
        <v>0</v>
      </c>
      <c r="R22" s="72">
        <f>SUM(E22,H22,K22,N22,Q22)</f>
        <v>0</v>
      </c>
      <c r="S22" s="114"/>
      <c r="T22" s="41" t="s">
        <v>41</v>
      </c>
    </row>
    <row r="23" spans="1:20" s="29" customFormat="1" ht="16.5" x14ac:dyDescent="0.3">
      <c r="A23" s="165"/>
      <c r="B23" s="165"/>
      <c r="C23" s="168"/>
      <c r="D23" s="168"/>
      <c r="E23" s="70">
        <v>0</v>
      </c>
      <c r="F23" s="167"/>
      <c r="G23" s="168"/>
      <c r="H23" s="71">
        <v>0</v>
      </c>
      <c r="I23" s="168"/>
      <c r="J23" s="168"/>
      <c r="K23" s="70">
        <v>0</v>
      </c>
      <c r="L23" s="167"/>
      <c r="M23" s="168"/>
      <c r="N23" s="70">
        <v>0</v>
      </c>
      <c r="O23" s="167"/>
      <c r="P23" s="168"/>
      <c r="Q23" s="70">
        <v>0</v>
      </c>
      <c r="R23" s="72">
        <f t="shared" ref="R23:R25" si="1">SUM(E23,H23,K23,N23,Q23)</f>
        <v>0</v>
      </c>
      <c r="S23" s="114"/>
      <c r="T23" s="29" t="s">
        <v>42</v>
      </c>
    </row>
    <row r="24" spans="1:20" s="29" customFormat="1" ht="16.5" x14ac:dyDescent="0.3">
      <c r="A24" s="165"/>
      <c r="B24" s="165"/>
      <c r="C24" s="168"/>
      <c r="D24" s="168"/>
      <c r="E24" s="70">
        <v>0</v>
      </c>
      <c r="F24" s="167"/>
      <c r="G24" s="168"/>
      <c r="H24" s="71">
        <v>0</v>
      </c>
      <c r="I24" s="168"/>
      <c r="J24" s="168"/>
      <c r="K24" s="70">
        <v>0</v>
      </c>
      <c r="L24" s="167"/>
      <c r="M24" s="168"/>
      <c r="N24" s="70">
        <v>0</v>
      </c>
      <c r="O24" s="167"/>
      <c r="P24" s="168"/>
      <c r="Q24" s="70">
        <v>0</v>
      </c>
      <c r="R24" s="72">
        <f t="shared" si="1"/>
        <v>0</v>
      </c>
      <c r="S24" s="114"/>
      <c r="T24" s="29" t="s">
        <v>54</v>
      </c>
    </row>
    <row r="25" spans="1:20" s="29" customFormat="1" ht="16.5" x14ac:dyDescent="0.3">
      <c r="A25" s="165"/>
      <c r="B25" s="165"/>
      <c r="C25" s="157"/>
      <c r="D25" s="157"/>
      <c r="E25" s="70">
        <v>0</v>
      </c>
      <c r="F25" s="158"/>
      <c r="G25" s="159"/>
      <c r="H25" s="120">
        <v>0</v>
      </c>
      <c r="I25" s="157"/>
      <c r="J25" s="157"/>
      <c r="K25" s="70">
        <v>0</v>
      </c>
      <c r="L25" s="158"/>
      <c r="M25" s="159"/>
      <c r="N25" s="70">
        <v>0</v>
      </c>
      <c r="O25" s="158"/>
      <c r="P25" s="159"/>
      <c r="Q25" s="70">
        <v>0</v>
      </c>
      <c r="R25" s="72">
        <f t="shared" si="1"/>
        <v>0</v>
      </c>
      <c r="S25" s="114"/>
      <c r="T25" s="29" t="s">
        <v>56</v>
      </c>
    </row>
    <row r="26" spans="1:20" s="29" customFormat="1" ht="16.5" x14ac:dyDescent="0.3">
      <c r="A26" s="160" t="s">
        <v>5</v>
      </c>
      <c r="B26" s="160"/>
      <c r="C26" s="182"/>
      <c r="D26" s="182"/>
      <c r="E26" s="76">
        <f>SUM(E22:E25)</f>
        <v>0</v>
      </c>
      <c r="F26" s="183"/>
      <c r="G26" s="184"/>
      <c r="H26" s="76">
        <f>SUM(H22:H25)</f>
        <v>0</v>
      </c>
      <c r="I26" s="182"/>
      <c r="J26" s="182"/>
      <c r="K26" s="76">
        <f>SUM(K22:K25)</f>
        <v>0</v>
      </c>
      <c r="L26" s="183"/>
      <c r="M26" s="184"/>
      <c r="N26" s="76">
        <f>SUM(N22:N25)</f>
        <v>0</v>
      </c>
      <c r="O26" s="183"/>
      <c r="P26" s="184"/>
      <c r="Q26" s="76">
        <f>SUM(Q22:Q25)</f>
        <v>0</v>
      </c>
      <c r="R26" s="77">
        <f>SUM(R22:R25)</f>
        <v>0</v>
      </c>
      <c r="S26" s="114"/>
    </row>
    <row r="27" spans="1:20" s="29" customFormat="1" ht="45" customHeight="1" x14ac:dyDescent="0.3">
      <c r="A27" s="173" t="s">
        <v>80</v>
      </c>
      <c r="B27" s="174"/>
      <c r="C27" s="174"/>
      <c r="D27" s="174"/>
      <c r="E27" s="174"/>
      <c r="F27" s="174"/>
      <c r="G27" s="174"/>
      <c r="H27" s="174"/>
      <c r="I27" s="174"/>
      <c r="J27" s="174"/>
      <c r="K27" s="174"/>
      <c r="L27" s="174"/>
      <c r="M27" s="174"/>
      <c r="N27" s="174"/>
      <c r="O27" s="174"/>
      <c r="P27" s="174"/>
      <c r="Q27" s="174"/>
      <c r="R27" s="175"/>
      <c r="S27" s="114"/>
    </row>
    <row r="28" spans="1:20" s="29" customFormat="1" ht="57" x14ac:dyDescent="0.3">
      <c r="A28" s="185" t="s">
        <v>14</v>
      </c>
      <c r="B28" s="185"/>
      <c r="C28" s="178"/>
      <c r="D28" s="178"/>
      <c r="E28" s="116" t="s">
        <v>11</v>
      </c>
      <c r="F28" s="179"/>
      <c r="G28" s="180"/>
      <c r="H28" s="116" t="s">
        <v>11</v>
      </c>
      <c r="I28" s="178"/>
      <c r="J28" s="178"/>
      <c r="K28" s="116" t="s">
        <v>11</v>
      </c>
      <c r="L28" s="179"/>
      <c r="M28" s="180"/>
      <c r="N28" s="116" t="s">
        <v>11</v>
      </c>
      <c r="O28" s="179"/>
      <c r="P28" s="180"/>
      <c r="Q28" s="116" t="s">
        <v>11</v>
      </c>
      <c r="R28" s="117" t="s">
        <v>72</v>
      </c>
      <c r="S28" s="114"/>
    </row>
    <row r="29" spans="1:20" s="29" customFormat="1" ht="16.5" x14ac:dyDescent="0.3">
      <c r="A29" s="169"/>
      <c r="B29" s="170"/>
      <c r="C29" s="172"/>
      <c r="D29" s="172"/>
      <c r="E29" s="70">
        <v>0</v>
      </c>
      <c r="F29" s="171"/>
      <c r="G29" s="172"/>
      <c r="H29" s="119">
        <v>0</v>
      </c>
      <c r="I29" s="172"/>
      <c r="J29" s="172"/>
      <c r="K29" s="70">
        <v>0</v>
      </c>
      <c r="L29" s="171"/>
      <c r="M29" s="172"/>
      <c r="N29" s="70">
        <v>0</v>
      </c>
      <c r="O29" s="171"/>
      <c r="P29" s="172"/>
      <c r="Q29" s="70">
        <v>0</v>
      </c>
      <c r="R29" s="72">
        <f>SUM(E29,H29,K29,N29,Q29)</f>
        <v>0</v>
      </c>
      <c r="S29" s="114"/>
      <c r="T29" s="121" t="s">
        <v>45</v>
      </c>
    </row>
    <row r="30" spans="1:20" s="29" customFormat="1" ht="16.5" x14ac:dyDescent="0.3">
      <c r="A30" s="165"/>
      <c r="B30" s="166"/>
      <c r="C30" s="168"/>
      <c r="D30" s="168"/>
      <c r="E30" s="70">
        <v>0</v>
      </c>
      <c r="F30" s="167"/>
      <c r="G30" s="168"/>
      <c r="H30" s="71">
        <v>0</v>
      </c>
      <c r="I30" s="168"/>
      <c r="J30" s="168"/>
      <c r="K30" s="70">
        <v>0</v>
      </c>
      <c r="L30" s="167"/>
      <c r="M30" s="168"/>
      <c r="N30" s="70">
        <v>0</v>
      </c>
      <c r="O30" s="167"/>
      <c r="P30" s="168"/>
      <c r="Q30" s="70">
        <v>0</v>
      </c>
      <c r="R30" s="72">
        <f t="shared" ref="R30:R32" si="2">SUM(E30,H30,K30,N30,Q30)</f>
        <v>0</v>
      </c>
      <c r="S30" s="114"/>
      <c r="T30" s="29" t="s">
        <v>43</v>
      </c>
    </row>
    <row r="31" spans="1:20" s="29" customFormat="1" ht="16.5" x14ac:dyDescent="0.3">
      <c r="A31" s="165"/>
      <c r="B31" s="166"/>
      <c r="C31" s="168"/>
      <c r="D31" s="168"/>
      <c r="E31" s="70">
        <v>0</v>
      </c>
      <c r="F31" s="167"/>
      <c r="G31" s="168"/>
      <c r="H31" s="71">
        <v>0</v>
      </c>
      <c r="I31" s="168"/>
      <c r="J31" s="168"/>
      <c r="K31" s="70">
        <v>0</v>
      </c>
      <c r="L31" s="167"/>
      <c r="M31" s="168"/>
      <c r="N31" s="70">
        <v>0</v>
      </c>
      <c r="O31" s="167"/>
      <c r="P31" s="168"/>
      <c r="Q31" s="70">
        <v>0</v>
      </c>
      <c r="R31" s="72">
        <f t="shared" si="2"/>
        <v>0</v>
      </c>
      <c r="S31" s="114"/>
      <c r="T31" s="29" t="s">
        <v>46</v>
      </c>
    </row>
    <row r="32" spans="1:20" s="29" customFormat="1" ht="16.5" x14ac:dyDescent="0.3">
      <c r="A32" s="155"/>
      <c r="B32" s="164"/>
      <c r="C32" s="159"/>
      <c r="D32" s="159"/>
      <c r="E32" s="70">
        <v>0</v>
      </c>
      <c r="F32" s="158"/>
      <c r="G32" s="159"/>
      <c r="H32" s="120">
        <v>0</v>
      </c>
      <c r="I32" s="159"/>
      <c r="J32" s="159"/>
      <c r="K32" s="70">
        <v>0</v>
      </c>
      <c r="L32" s="158"/>
      <c r="M32" s="159"/>
      <c r="N32" s="70">
        <v>0</v>
      </c>
      <c r="O32" s="158"/>
      <c r="P32" s="159"/>
      <c r="Q32" s="70">
        <v>0</v>
      </c>
      <c r="R32" s="72">
        <f t="shared" si="2"/>
        <v>0</v>
      </c>
      <c r="S32" s="114"/>
      <c r="T32" s="29" t="s">
        <v>53</v>
      </c>
    </row>
    <row r="33" spans="1:21" s="29" customFormat="1" ht="16.5" x14ac:dyDescent="0.3">
      <c r="A33" s="160" t="s">
        <v>6</v>
      </c>
      <c r="B33" s="160"/>
      <c r="C33" s="182"/>
      <c r="D33" s="182"/>
      <c r="E33" s="76">
        <f>SUM(E29:E32)</f>
        <v>0</v>
      </c>
      <c r="F33" s="183"/>
      <c r="G33" s="184"/>
      <c r="H33" s="76">
        <f>SUM(H29:H32)</f>
        <v>0</v>
      </c>
      <c r="I33" s="182"/>
      <c r="J33" s="182"/>
      <c r="K33" s="76">
        <f>SUM(K29:K32)</f>
        <v>0</v>
      </c>
      <c r="L33" s="183"/>
      <c r="M33" s="184"/>
      <c r="N33" s="76">
        <f>SUM(N29:N32)</f>
        <v>0</v>
      </c>
      <c r="O33" s="183"/>
      <c r="P33" s="184"/>
      <c r="Q33" s="76">
        <f>SUM(Q29:Q32)</f>
        <v>0</v>
      </c>
      <c r="R33" s="77">
        <f>SUM(R29:R32)</f>
        <v>0</v>
      </c>
      <c r="S33" s="114"/>
      <c r="T33" s="29" t="s">
        <v>55</v>
      </c>
    </row>
    <row r="34" spans="1:21" s="29" customFormat="1" ht="65.25" customHeight="1" x14ac:dyDescent="0.3">
      <c r="A34" s="173" t="s">
        <v>84</v>
      </c>
      <c r="B34" s="174"/>
      <c r="C34" s="174"/>
      <c r="D34" s="174"/>
      <c r="E34" s="174"/>
      <c r="F34" s="174"/>
      <c r="G34" s="174"/>
      <c r="H34" s="174"/>
      <c r="I34" s="174"/>
      <c r="J34" s="174"/>
      <c r="K34" s="174"/>
      <c r="L34" s="174"/>
      <c r="M34" s="174"/>
      <c r="N34" s="174"/>
      <c r="O34" s="174"/>
      <c r="P34" s="174"/>
      <c r="Q34" s="174"/>
      <c r="R34" s="175"/>
      <c r="S34" s="114"/>
    </row>
    <row r="35" spans="1:21" s="29" customFormat="1" ht="57" x14ac:dyDescent="0.3">
      <c r="A35" s="176" t="s">
        <v>14</v>
      </c>
      <c r="B35" s="177"/>
      <c r="C35" s="178"/>
      <c r="D35" s="178"/>
      <c r="E35" s="116" t="s">
        <v>11</v>
      </c>
      <c r="F35" s="179"/>
      <c r="G35" s="180"/>
      <c r="H35" s="116" t="s">
        <v>11</v>
      </c>
      <c r="I35" s="178"/>
      <c r="J35" s="178"/>
      <c r="K35" s="116" t="s">
        <v>11</v>
      </c>
      <c r="L35" s="179"/>
      <c r="M35" s="180"/>
      <c r="N35" s="116" t="s">
        <v>11</v>
      </c>
      <c r="O35" s="179"/>
      <c r="P35" s="180"/>
      <c r="Q35" s="116" t="s">
        <v>11</v>
      </c>
      <c r="R35" s="117" t="s">
        <v>72</v>
      </c>
      <c r="S35" s="114"/>
    </row>
    <row r="36" spans="1:21" s="29" customFormat="1" ht="16.5" x14ac:dyDescent="0.3">
      <c r="A36" s="169" t="s">
        <v>70</v>
      </c>
      <c r="B36" s="170"/>
      <c r="C36" s="171"/>
      <c r="D36" s="172"/>
      <c r="E36" s="70">
        <v>0</v>
      </c>
      <c r="F36" s="171"/>
      <c r="G36" s="172"/>
      <c r="H36" s="70">
        <v>0</v>
      </c>
      <c r="I36" s="171"/>
      <c r="J36" s="172"/>
      <c r="K36" s="70">
        <v>0</v>
      </c>
      <c r="L36" s="171"/>
      <c r="M36" s="172"/>
      <c r="N36" s="70">
        <v>0</v>
      </c>
      <c r="O36" s="171"/>
      <c r="P36" s="172"/>
      <c r="Q36" s="70">
        <v>0</v>
      </c>
      <c r="R36" s="72">
        <f>SUM(E36,H36,K36,N36,Q36)</f>
        <v>0</v>
      </c>
      <c r="S36" s="114"/>
      <c r="T36" s="41" t="s">
        <v>48</v>
      </c>
    </row>
    <row r="37" spans="1:21" s="29" customFormat="1" ht="16.5" x14ac:dyDescent="0.3">
      <c r="A37" s="165" t="s">
        <v>71</v>
      </c>
      <c r="B37" s="166"/>
      <c r="C37" s="167"/>
      <c r="D37" s="168"/>
      <c r="E37" s="70">
        <v>0</v>
      </c>
      <c r="F37" s="167"/>
      <c r="G37" s="168"/>
      <c r="H37" s="70">
        <v>0</v>
      </c>
      <c r="I37" s="167"/>
      <c r="J37" s="168"/>
      <c r="K37" s="70">
        <v>0</v>
      </c>
      <c r="L37" s="167"/>
      <c r="M37" s="168"/>
      <c r="N37" s="70">
        <v>0</v>
      </c>
      <c r="O37" s="167"/>
      <c r="P37" s="168"/>
      <c r="Q37" s="70">
        <v>0</v>
      </c>
      <c r="R37" s="72">
        <f t="shared" ref="R37:R39" si="3">SUM(E37,H37,K37,N37,Q37)</f>
        <v>0</v>
      </c>
      <c r="S37" s="114"/>
      <c r="T37" s="29" t="s">
        <v>59</v>
      </c>
    </row>
    <row r="38" spans="1:21" s="29" customFormat="1" ht="16.5" x14ac:dyDescent="0.3">
      <c r="A38" s="165"/>
      <c r="B38" s="166"/>
      <c r="C38" s="167"/>
      <c r="D38" s="168"/>
      <c r="E38" s="70">
        <v>0</v>
      </c>
      <c r="F38" s="167"/>
      <c r="G38" s="168"/>
      <c r="H38" s="70">
        <v>0</v>
      </c>
      <c r="I38" s="167"/>
      <c r="J38" s="168"/>
      <c r="K38" s="70">
        <v>0</v>
      </c>
      <c r="L38" s="167"/>
      <c r="M38" s="168"/>
      <c r="N38" s="70">
        <v>0</v>
      </c>
      <c r="O38" s="167"/>
      <c r="P38" s="168"/>
      <c r="Q38" s="70">
        <v>0</v>
      </c>
      <c r="R38" s="72">
        <f t="shared" si="3"/>
        <v>0</v>
      </c>
      <c r="S38" s="114"/>
    </row>
    <row r="39" spans="1:21" s="58" customFormat="1" ht="16.5" x14ac:dyDescent="0.3">
      <c r="A39" s="155"/>
      <c r="B39" s="164"/>
      <c r="C39" s="158"/>
      <c r="D39" s="159"/>
      <c r="E39" s="70">
        <v>0</v>
      </c>
      <c r="F39" s="158"/>
      <c r="G39" s="159"/>
      <c r="H39" s="70">
        <v>0</v>
      </c>
      <c r="I39" s="158"/>
      <c r="J39" s="159"/>
      <c r="K39" s="70">
        <v>0</v>
      </c>
      <c r="L39" s="158"/>
      <c r="M39" s="159"/>
      <c r="N39" s="70">
        <v>0</v>
      </c>
      <c r="O39" s="158"/>
      <c r="P39" s="159"/>
      <c r="Q39" s="70">
        <v>0</v>
      </c>
      <c r="R39" s="72">
        <f t="shared" si="3"/>
        <v>0</v>
      </c>
      <c r="S39" s="114"/>
    </row>
    <row r="40" spans="1:21" s="29" customFormat="1" ht="16.5" x14ac:dyDescent="0.3">
      <c r="A40" s="181" t="s">
        <v>33</v>
      </c>
      <c r="B40" s="181"/>
      <c r="C40" s="161"/>
      <c r="D40" s="161"/>
      <c r="E40" s="122">
        <f>SUM(E36:E39)</f>
        <v>0</v>
      </c>
      <c r="F40" s="162"/>
      <c r="G40" s="163"/>
      <c r="H40" s="122">
        <f>SUM(H36:H39)</f>
        <v>0</v>
      </c>
      <c r="I40" s="161"/>
      <c r="J40" s="161"/>
      <c r="K40" s="122">
        <f>SUM(K36:K39)</f>
        <v>0</v>
      </c>
      <c r="L40" s="162"/>
      <c r="M40" s="163"/>
      <c r="N40" s="122">
        <f>SUM(N36:N39)</f>
        <v>0</v>
      </c>
      <c r="O40" s="162"/>
      <c r="P40" s="163"/>
      <c r="Q40" s="122">
        <f>SUM(Q36:Q39)</f>
        <v>0</v>
      </c>
      <c r="R40" s="123">
        <v>10000</v>
      </c>
      <c r="S40" s="114"/>
    </row>
    <row r="41" spans="1:21" s="29" customFormat="1" ht="52.5" customHeight="1" x14ac:dyDescent="0.3">
      <c r="A41" s="173" t="s">
        <v>90</v>
      </c>
      <c r="B41" s="174"/>
      <c r="C41" s="174"/>
      <c r="D41" s="174"/>
      <c r="E41" s="174"/>
      <c r="F41" s="174"/>
      <c r="G41" s="174"/>
      <c r="H41" s="174"/>
      <c r="I41" s="174"/>
      <c r="J41" s="174"/>
      <c r="K41" s="174"/>
      <c r="L41" s="174"/>
      <c r="M41" s="174"/>
      <c r="N41" s="174"/>
      <c r="O41" s="174"/>
      <c r="P41" s="174"/>
      <c r="Q41" s="174"/>
      <c r="R41" s="175"/>
      <c r="S41" s="114"/>
      <c r="T41" s="124"/>
      <c r="U41" s="58"/>
    </row>
    <row r="42" spans="1:21" s="29" customFormat="1" ht="57" x14ac:dyDescent="0.3">
      <c r="A42" s="176" t="s">
        <v>14</v>
      </c>
      <c r="B42" s="177"/>
      <c r="C42" s="178"/>
      <c r="D42" s="178"/>
      <c r="E42" s="116" t="s">
        <v>11</v>
      </c>
      <c r="F42" s="179"/>
      <c r="G42" s="180"/>
      <c r="H42" s="116" t="s">
        <v>11</v>
      </c>
      <c r="I42" s="178"/>
      <c r="J42" s="178"/>
      <c r="K42" s="116" t="s">
        <v>11</v>
      </c>
      <c r="L42" s="179"/>
      <c r="M42" s="180"/>
      <c r="N42" s="116" t="s">
        <v>11</v>
      </c>
      <c r="O42" s="179"/>
      <c r="P42" s="180"/>
      <c r="Q42" s="116" t="s">
        <v>11</v>
      </c>
      <c r="R42" s="117" t="s">
        <v>72</v>
      </c>
      <c r="S42" s="114"/>
      <c r="T42" s="58"/>
      <c r="U42" s="58"/>
    </row>
    <row r="43" spans="1:21" s="29" customFormat="1" ht="16.5" x14ac:dyDescent="0.3">
      <c r="A43" s="169"/>
      <c r="B43" s="170"/>
      <c r="C43" s="171"/>
      <c r="D43" s="172"/>
      <c r="E43" s="70">
        <v>0</v>
      </c>
      <c r="F43" s="171"/>
      <c r="G43" s="172"/>
      <c r="H43" s="70">
        <v>0</v>
      </c>
      <c r="I43" s="171"/>
      <c r="J43" s="172"/>
      <c r="K43" s="70">
        <v>0</v>
      </c>
      <c r="L43" s="171"/>
      <c r="M43" s="172"/>
      <c r="N43" s="70">
        <v>0</v>
      </c>
      <c r="O43" s="171"/>
      <c r="P43" s="172"/>
      <c r="Q43" s="70">
        <v>0</v>
      </c>
      <c r="R43" s="72">
        <f>SUM(E43,H43,K43,N43,Q43)</f>
        <v>0</v>
      </c>
      <c r="S43" s="114"/>
      <c r="T43" s="41" t="s">
        <v>8</v>
      </c>
      <c r="U43" s="58"/>
    </row>
    <row r="44" spans="1:21" s="29" customFormat="1" ht="16.5" x14ac:dyDescent="0.3">
      <c r="A44" s="165"/>
      <c r="B44" s="166"/>
      <c r="C44" s="167"/>
      <c r="D44" s="168"/>
      <c r="E44" s="70">
        <v>0</v>
      </c>
      <c r="F44" s="167"/>
      <c r="G44" s="168"/>
      <c r="H44" s="70">
        <v>0</v>
      </c>
      <c r="I44" s="167"/>
      <c r="J44" s="168"/>
      <c r="K44" s="70">
        <v>0</v>
      </c>
      <c r="L44" s="167"/>
      <c r="M44" s="168"/>
      <c r="N44" s="70">
        <v>0</v>
      </c>
      <c r="O44" s="167"/>
      <c r="P44" s="168"/>
      <c r="Q44" s="70">
        <v>0</v>
      </c>
      <c r="R44" s="125">
        <f t="shared" ref="R44:R46" si="4">SUM(E44,H44,K44,N44,Q44)</f>
        <v>0</v>
      </c>
      <c r="S44" s="58"/>
      <c r="T44" s="58" t="s">
        <v>57</v>
      </c>
      <c r="U44" s="58"/>
    </row>
    <row r="45" spans="1:21" s="127" customFormat="1" ht="16.5" x14ac:dyDescent="0.3">
      <c r="A45" s="165"/>
      <c r="B45" s="166"/>
      <c r="C45" s="167"/>
      <c r="D45" s="168"/>
      <c r="E45" s="70">
        <v>0</v>
      </c>
      <c r="F45" s="167"/>
      <c r="G45" s="168"/>
      <c r="H45" s="70">
        <v>0</v>
      </c>
      <c r="I45" s="167"/>
      <c r="J45" s="168"/>
      <c r="K45" s="70">
        <v>0</v>
      </c>
      <c r="L45" s="167"/>
      <c r="M45" s="168"/>
      <c r="N45" s="70">
        <v>0</v>
      </c>
      <c r="O45" s="167"/>
      <c r="P45" s="168"/>
      <c r="Q45" s="70">
        <v>0</v>
      </c>
      <c r="R45" s="125">
        <f t="shared" si="4"/>
        <v>0</v>
      </c>
      <c r="S45" s="126"/>
      <c r="T45" s="29" t="s">
        <v>47</v>
      </c>
      <c r="U45" s="126"/>
    </row>
    <row r="46" spans="1:21" s="29" customFormat="1" ht="16.5" x14ac:dyDescent="0.3">
      <c r="A46" s="155"/>
      <c r="B46" s="164"/>
      <c r="C46" s="158"/>
      <c r="D46" s="159"/>
      <c r="E46" s="70">
        <v>0</v>
      </c>
      <c r="F46" s="158"/>
      <c r="G46" s="159"/>
      <c r="H46" s="70">
        <v>0</v>
      </c>
      <c r="I46" s="158"/>
      <c r="J46" s="159"/>
      <c r="K46" s="70">
        <v>0</v>
      </c>
      <c r="L46" s="158"/>
      <c r="M46" s="159"/>
      <c r="N46" s="70">
        <v>0</v>
      </c>
      <c r="O46" s="158"/>
      <c r="P46" s="159"/>
      <c r="Q46" s="70">
        <v>0</v>
      </c>
      <c r="R46" s="125">
        <f t="shared" si="4"/>
        <v>0</v>
      </c>
      <c r="S46" s="58"/>
      <c r="T46" s="58"/>
      <c r="U46" s="58"/>
    </row>
    <row r="47" spans="1:21" s="29" customFormat="1" ht="16.5" x14ac:dyDescent="0.3">
      <c r="A47" s="160" t="s">
        <v>49</v>
      </c>
      <c r="B47" s="160"/>
      <c r="C47" s="161"/>
      <c r="D47" s="161"/>
      <c r="E47" s="122">
        <f>SUM(E43:E46)</f>
        <v>0</v>
      </c>
      <c r="F47" s="162"/>
      <c r="G47" s="163"/>
      <c r="H47" s="122">
        <f>SUM(H43:H46)</f>
        <v>0</v>
      </c>
      <c r="I47" s="161"/>
      <c r="J47" s="161"/>
      <c r="K47" s="122">
        <f>SUM(K43:K46)</f>
        <v>0</v>
      </c>
      <c r="L47" s="162"/>
      <c r="M47" s="163"/>
      <c r="N47" s="122">
        <f>SUM(N43:N46)</f>
        <v>0</v>
      </c>
      <c r="O47" s="162"/>
      <c r="P47" s="163"/>
      <c r="Q47" s="122">
        <f>SUM(Q43:Q46)</f>
        <v>0</v>
      </c>
      <c r="R47" s="77">
        <f>SUM(R43:R46)</f>
        <v>0</v>
      </c>
      <c r="S47" s="58"/>
      <c r="T47" s="58"/>
      <c r="U47" s="58"/>
    </row>
    <row r="48" spans="1:21" s="29" customFormat="1" ht="44.25" customHeight="1" x14ac:dyDescent="0.3">
      <c r="A48" s="153" t="s">
        <v>81</v>
      </c>
      <c r="B48" s="153"/>
      <c r="C48" s="153"/>
      <c r="D48" s="153"/>
      <c r="E48" s="153"/>
      <c r="F48" s="153"/>
      <c r="G48" s="153"/>
      <c r="H48" s="153"/>
      <c r="I48" s="153"/>
      <c r="J48" s="153"/>
      <c r="K48" s="153"/>
      <c r="L48" s="153"/>
      <c r="M48" s="153"/>
      <c r="N48" s="153"/>
      <c r="O48" s="153"/>
      <c r="P48" s="153"/>
      <c r="Q48" s="153"/>
      <c r="R48" s="153"/>
      <c r="S48" s="58"/>
      <c r="T48" s="58"/>
      <c r="U48" s="58"/>
    </row>
    <row r="49" spans="1:21" s="29" customFormat="1" ht="49.5" x14ac:dyDescent="0.3">
      <c r="A49" s="128" t="s">
        <v>50</v>
      </c>
      <c r="B49" s="128" t="s">
        <v>14</v>
      </c>
      <c r="C49" s="150"/>
      <c r="D49" s="151"/>
      <c r="E49" s="116" t="s">
        <v>11</v>
      </c>
      <c r="F49" s="129"/>
      <c r="G49" s="130"/>
      <c r="H49" s="116" t="s">
        <v>11</v>
      </c>
      <c r="I49" s="150"/>
      <c r="J49" s="151"/>
      <c r="K49" s="116" t="s">
        <v>11</v>
      </c>
      <c r="L49" s="131"/>
      <c r="M49" s="131"/>
      <c r="N49" s="116" t="s">
        <v>11</v>
      </c>
      <c r="O49" s="129"/>
      <c r="P49" s="130"/>
      <c r="Q49" s="116" t="s">
        <v>11</v>
      </c>
      <c r="R49" s="132" t="s">
        <v>51</v>
      </c>
      <c r="S49" s="58"/>
      <c r="T49" s="58"/>
      <c r="U49" s="58"/>
    </row>
    <row r="50" spans="1:21" s="126" customFormat="1" ht="16.5" x14ac:dyDescent="0.3">
      <c r="A50" s="154"/>
      <c r="B50" s="155"/>
      <c r="C50" s="156"/>
      <c r="D50" s="157"/>
      <c r="E50" s="70">
        <v>0</v>
      </c>
      <c r="F50" s="158"/>
      <c r="G50" s="159"/>
      <c r="H50" s="70">
        <v>0</v>
      </c>
      <c r="I50" s="156"/>
      <c r="J50" s="157"/>
      <c r="K50" s="70">
        <v>0</v>
      </c>
      <c r="L50" s="158"/>
      <c r="M50" s="159"/>
      <c r="N50" s="70">
        <v>0</v>
      </c>
      <c r="O50" s="158"/>
      <c r="P50" s="159"/>
      <c r="Q50" s="70">
        <v>0</v>
      </c>
      <c r="R50" s="125">
        <f>SUM(E50,H50,K50,N50,Q50)</f>
        <v>0</v>
      </c>
    </row>
    <row r="51" spans="1:21" s="126" customFormat="1" ht="16.5" x14ac:dyDescent="0.3">
      <c r="A51" s="146"/>
      <c r="B51" s="146"/>
      <c r="C51" s="146"/>
      <c r="D51" s="146"/>
      <c r="E51" s="146"/>
      <c r="F51" s="146"/>
      <c r="G51" s="146"/>
      <c r="H51" s="146"/>
      <c r="I51" s="146"/>
      <c r="J51" s="146"/>
      <c r="K51" s="146"/>
      <c r="L51" s="146"/>
      <c r="M51" s="146"/>
      <c r="N51" s="146"/>
      <c r="O51" s="146"/>
      <c r="P51" s="146"/>
      <c r="Q51" s="146"/>
      <c r="R51" s="146"/>
    </row>
    <row r="52" spans="1:21" s="126" customFormat="1" ht="36" customHeight="1" x14ac:dyDescent="0.3">
      <c r="A52" s="147" t="s">
        <v>66</v>
      </c>
      <c r="B52" s="148"/>
      <c r="C52" s="148"/>
      <c r="D52" s="149"/>
      <c r="E52" s="86">
        <f>(E47+E40+E33+E26+E19)-E50</f>
        <v>0</v>
      </c>
      <c r="F52" s="150"/>
      <c r="G52" s="151"/>
      <c r="H52" s="86">
        <f>(H47+H40+H33+H26+H19)-H50</f>
        <v>0</v>
      </c>
      <c r="I52" s="86"/>
      <c r="J52" s="86"/>
      <c r="K52" s="86">
        <f>(K47+K40+K33+K26+K19)-K50</f>
        <v>0</v>
      </c>
      <c r="L52" s="150"/>
      <c r="M52" s="151"/>
      <c r="N52" s="86">
        <f>(N47+N40+N33+N26+N19)-N50</f>
        <v>0</v>
      </c>
      <c r="O52" s="150"/>
      <c r="P52" s="151"/>
      <c r="Q52" s="86">
        <f>(Q47+Q40+Q33+Q26+Q19)-Q50</f>
        <v>0</v>
      </c>
      <c r="R52" s="86">
        <f>(R47+R40+R33+R26+R19+'2.b Budget_Koordination'!R24)-R50</f>
        <v>10000</v>
      </c>
    </row>
    <row r="53" spans="1:21" s="126" customFormat="1" ht="39.6" customHeight="1" x14ac:dyDescent="0.3">
      <c r="A53" s="152" t="s">
        <v>77</v>
      </c>
      <c r="B53" s="152"/>
      <c r="C53" s="152"/>
      <c r="D53" s="152"/>
      <c r="E53" s="152"/>
      <c r="F53" s="152"/>
      <c r="G53" s="152"/>
      <c r="H53" s="152"/>
      <c r="I53" s="152"/>
      <c r="J53" s="152"/>
      <c r="K53" s="152"/>
      <c r="L53" s="152"/>
      <c r="M53" s="152"/>
      <c r="N53" s="152"/>
      <c r="O53" s="152"/>
      <c r="P53" s="152"/>
      <c r="Q53" s="152"/>
      <c r="R53" s="152"/>
    </row>
    <row r="54" spans="1:21" s="126" customFormat="1" ht="16.5" x14ac:dyDescent="0.3">
      <c r="A54" s="141"/>
      <c r="B54" s="141"/>
      <c r="C54" s="87"/>
      <c r="D54" s="87"/>
      <c r="E54" s="133">
        <v>0</v>
      </c>
      <c r="F54" s="87"/>
      <c r="G54" s="87"/>
      <c r="H54" s="133">
        <v>0</v>
      </c>
      <c r="I54" s="87"/>
      <c r="J54" s="87"/>
      <c r="K54" s="133">
        <v>0</v>
      </c>
      <c r="L54" s="87"/>
      <c r="M54" s="87"/>
      <c r="N54" s="133">
        <v>0</v>
      </c>
      <c r="O54" s="87"/>
      <c r="P54" s="87"/>
      <c r="Q54" s="133">
        <v>0</v>
      </c>
      <c r="R54" s="133">
        <f>SUM(E54,H54,K54,N54,Q54)</f>
        <v>0</v>
      </c>
    </row>
    <row r="55" spans="1:21" s="126" customFormat="1" ht="18" thickBot="1" x14ac:dyDescent="0.35">
      <c r="A55" s="142"/>
      <c r="B55" s="143"/>
      <c r="C55" s="88"/>
      <c r="D55" s="88"/>
      <c r="E55" s="88"/>
      <c r="F55" s="88"/>
      <c r="G55" s="88"/>
      <c r="H55" s="88"/>
      <c r="I55" s="88"/>
      <c r="J55" s="88"/>
      <c r="K55" s="88"/>
      <c r="L55" s="88"/>
      <c r="M55" s="88"/>
      <c r="N55" s="88"/>
      <c r="O55" s="88"/>
      <c r="P55" s="88"/>
      <c r="Q55" s="88"/>
      <c r="R55" s="89"/>
    </row>
    <row r="56" spans="1:21" s="126" customFormat="1" ht="21" thickBot="1" x14ac:dyDescent="0.35">
      <c r="A56" s="144" t="s">
        <v>69</v>
      </c>
      <c r="B56" s="145"/>
      <c r="C56" s="134"/>
      <c r="D56" s="135"/>
      <c r="E56" s="136">
        <f>E52-E54</f>
        <v>0</v>
      </c>
      <c r="F56" s="134"/>
      <c r="G56" s="135"/>
      <c r="H56" s="136">
        <f>H52-H54</f>
        <v>0</v>
      </c>
      <c r="I56" s="134"/>
      <c r="J56" s="135"/>
      <c r="K56" s="136">
        <f>K52-K54</f>
        <v>0</v>
      </c>
      <c r="L56" s="134"/>
      <c r="M56" s="135"/>
      <c r="N56" s="136">
        <f>N52-N54</f>
        <v>0</v>
      </c>
      <c r="O56" s="134"/>
      <c r="P56" s="135"/>
      <c r="Q56" s="136">
        <f>Q52-Q54</f>
        <v>0</v>
      </c>
      <c r="R56" s="137">
        <f>R52-R54</f>
        <v>10000</v>
      </c>
    </row>
    <row r="57" spans="1:21" s="13" customFormat="1" ht="45" customHeight="1" x14ac:dyDescent="0.25">
      <c r="A57" s="8"/>
      <c r="B57" s="8"/>
      <c r="C57" s="10"/>
      <c r="D57" s="10"/>
      <c r="E57" s="10"/>
      <c r="F57" s="10"/>
      <c r="G57" s="10"/>
      <c r="H57" s="10"/>
      <c r="I57" s="10"/>
      <c r="J57" s="10"/>
      <c r="K57" s="10"/>
      <c r="L57" s="10"/>
      <c r="M57" s="10"/>
      <c r="N57" s="10"/>
      <c r="O57" s="10"/>
      <c r="P57" s="10"/>
      <c r="Q57" s="10"/>
      <c r="R57" s="9"/>
    </row>
    <row r="58" spans="1:21" ht="21" customHeight="1" x14ac:dyDescent="0.25">
      <c r="A58" s="16"/>
      <c r="B58" s="16"/>
      <c r="C58" s="17"/>
      <c r="D58" s="17"/>
      <c r="E58" s="17"/>
      <c r="F58" s="17"/>
      <c r="G58" s="17"/>
      <c r="H58" s="17"/>
      <c r="I58" s="17"/>
      <c r="J58" s="17"/>
      <c r="K58" s="17"/>
      <c r="L58" s="17"/>
      <c r="M58" s="17"/>
      <c r="N58" s="17"/>
      <c r="O58" s="17"/>
      <c r="P58" s="17"/>
      <c r="Q58" s="17"/>
      <c r="R58" s="18"/>
      <c r="T58" s="1"/>
      <c r="U58" s="1"/>
    </row>
    <row r="59" spans="1:21" x14ac:dyDescent="0.25">
      <c r="A59" s="3"/>
      <c r="B59" s="3"/>
      <c r="C59" s="3"/>
      <c r="D59" s="3"/>
      <c r="E59" s="14"/>
      <c r="F59" s="3"/>
      <c r="G59" s="3"/>
      <c r="H59" s="14"/>
      <c r="I59" s="3"/>
      <c r="J59" s="3"/>
      <c r="K59" s="14"/>
      <c r="L59" s="3"/>
      <c r="M59" s="3"/>
      <c r="N59" s="14"/>
      <c r="O59" s="3"/>
      <c r="P59" s="3"/>
      <c r="Q59" s="14"/>
      <c r="R59" s="3"/>
      <c r="T59" s="1"/>
      <c r="U59" s="1"/>
    </row>
    <row r="60" spans="1:21" x14ac:dyDescent="0.25">
      <c r="A60" s="2"/>
      <c r="B60" s="2"/>
      <c r="C60" s="11"/>
      <c r="D60" s="11"/>
      <c r="E60" s="4"/>
      <c r="F60" s="11"/>
      <c r="G60" s="11"/>
      <c r="H60" s="4"/>
      <c r="I60" s="11"/>
      <c r="J60" s="11"/>
      <c r="K60" s="4"/>
      <c r="L60" s="11"/>
      <c r="M60" s="11"/>
      <c r="N60" s="4"/>
      <c r="O60" s="11"/>
      <c r="P60" s="11"/>
      <c r="Q60" s="4"/>
      <c r="R60" s="7"/>
      <c r="T60" s="1"/>
      <c r="U60" s="1"/>
    </row>
    <row r="61" spans="1:21" x14ac:dyDescent="0.25">
      <c r="A61" s="20"/>
      <c r="B61" s="2"/>
      <c r="C61" s="11"/>
      <c r="D61" s="11"/>
      <c r="E61" s="4"/>
      <c r="F61" s="11"/>
      <c r="G61" s="11"/>
      <c r="H61" s="4"/>
      <c r="I61" s="11"/>
      <c r="J61" s="11"/>
      <c r="K61" s="4"/>
      <c r="L61" s="11"/>
      <c r="M61" s="11"/>
      <c r="N61" s="4"/>
      <c r="O61" s="11"/>
      <c r="P61" s="11"/>
      <c r="Q61" s="4"/>
      <c r="R61" s="7"/>
      <c r="T61" s="1"/>
      <c r="U61" s="1"/>
    </row>
    <row r="62" spans="1:21" x14ac:dyDescent="0.25">
      <c r="A62"/>
      <c r="B62" s="2"/>
      <c r="C62" s="11"/>
      <c r="D62" s="11"/>
      <c r="E62" s="4"/>
      <c r="F62" s="11"/>
      <c r="G62" s="11"/>
      <c r="H62" s="4"/>
      <c r="I62" s="11"/>
      <c r="J62" s="11"/>
      <c r="K62" s="4"/>
      <c r="L62" s="11"/>
      <c r="M62" s="11"/>
      <c r="N62" s="4"/>
      <c r="O62" s="11"/>
      <c r="P62" s="11"/>
      <c r="Q62" s="4"/>
      <c r="R62" s="7"/>
    </row>
    <row r="63" spans="1:21" x14ac:dyDescent="0.25">
      <c r="A63"/>
      <c r="B63" s="2"/>
      <c r="C63" s="12"/>
      <c r="D63" s="12"/>
      <c r="E63" s="4"/>
      <c r="F63" s="12"/>
      <c r="G63" s="12"/>
      <c r="H63" s="4"/>
      <c r="I63" s="12"/>
      <c r="J63" s="12"/>
      <c r="K63" s="4"/>
      <c r="L63" s="12"/>
      <c r="M63" s="12"/>
      <c r="N63" s="4"/>
      <c r="O63" s="12"/>
      <c r="P63" s="12"/>
      <c r="Q63" s="4"/>
      <c r="R63" s="7"/>
    </row>
    <row r="64" spans="1:21" x14ac:dyDescent="0.25">
      <c r="A64"/>
      <c r="B64" s="6"/>
      <c r="C64" s="15"/>
      <c r="D64" s="15"/>
      <c r="E64" s="5"/>
      <c r="F64" s="15"/>
      <c r="G64" s="15"/>
      <c r="H64" s="5"/>
      <c r="I64" s="15"/>
      <c r="J64" s="15"/>
      <c r="K64" s="5"/>
      <c r="L64" s="15"/>
      <c r="M64" s="15"/>
      <c r="N64" s="5"/>
      <c r="O64" s="15"/>
      <c r="P64" s="15"/>
      <c r="Q64" s="5"/>
      <c r="R64" s="5"/>
    </row>
    <row r="65" spans="1:1" x14ac:dyDescent="0.25">
      <c r="A65" s="23"/>
    </row>
    <row r="66" spans="1:1" x14ac:dyDescent="0.25">
      <c r="A66" s="23"/>
    </row>
    <row r="67" spans="1:1" x14ac:dyDescent="0.25">
      <c r="A67" s="23"/>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s="22"/>
    </row>
    <row r="83" spans="1:1" x14ac:dyDescent="0.25">
      <c r="A83"/>
    </row>
    <row r="84" spans="1:1" x14ac:dyDescent="0.25">
      <c r="A84"/>
    </row>
  </sheetData>
  <mergeCells count="175">
    <mergeCell ref="A1:B1"/>
    <mergeCell ref="A8:B8"/>
    <mergeCell ref="C8:E8"/>
    <mergeCell ref="F8:H8"/>
    <mergeCell ref="I8:K8"/>
    <mergeCell ref="L8:N8"/>
    <mergeCell ref="A22:B22"/>
    <mergeCell ref="C22:D22"/>
    <mergeCell ref="F22:G22"/>
    <mergeCell ref="I22:J22"/>
    <mergeCell ref="L22:M22"/>
    <mergeCell ref="O22:P22"/>
    <mergeCell ref="O8:Q8"/>
    <mergeCell ref="A9:R9"/>
    <mergeCell ref="A19:B19"/>
    <mergeCell ref="A20:R20"/>
    <mergeCell ref="A21:B21"/>
    <mergeCell ref="C21:D21"/>
    <mergeCell ref="F21:G21"/>
    <mergeCell ref="I21:J21"/>
    <mergeCell ref="L21:M21"/>
    <mergeCell ref="O21:P21"/>
    <mergeCell ref="A24:B24"/>
    <mergeCell ref="C24:D24"/>
    <mergeCell ref="F24:G24"/>
    <mergeCell ref="I24:J24"/>
    <mergeCell ref="L24:M24"/>
    <mergeCell ref="O24:P24"/>
    <mergeCell ref="A23:B23"/>
    <mergeCell ref="C23:D23"/>
    <mergeCell ref="F23:G23"/>
    <mergeCell ref="I23:J23"/>
    <mergeCell ref="L23:M23"/>
    <mergeCell ref="O23:P23"/>
    <mergeCell ref="A26:B26"/>
    <mergeCell ref="C26:D26"/>
    <mergeCell ref="F26:G26"/>
    <mergeCell ref="I26:J26"/>
    <mergeCell ref="L26:M26"/>
    <mergeCell ref="O26:P26"/>
    <mergeCell ref="A25:B25"/>
    <mergeCell ref="C25:D25"/>
    <mergeCell ref="F25:G25"/>
    <mergeCell ref="I25:J25"/>
    <mergeCell ref="L25:M25"/>
    <mergeCell ref="O25:P25"/>
    <mergeCell ref="A29:B29"/>
    <mergeCell ref="C29:D29"/>
    <mergeCell ref="F29:G29"/>
    <mergeCell ref="I29:J29"/>
    <mergeCell ref="L29:M29"/>
    <mergeCell ref="O29:P29"/>
    <mergeCell ref="A27:R27"/>
    <mergeCell ref="A28:B28"/>
    <mergeCell ref="C28:D28"/>
    <mergeCell ref="F28:G28"/>
    <mergeCell ref="I28:J28"/>
    <mergeCell ref="L28:M28"/>
    <mergeCell ref="O28:P28"/>
    <mergeCell ref="A31:B31"/>
    <mergeCell ref="C31:D31"/>
    <mergeCell ref="F31:G31"/>
    <mergeCell ref="I31:J31"/>
    <mergeCell ref="L31:M31"/>
    <mergeCell ref="O31:P31"/>
    <mergeCell ref="A30:B30"/>
    <mergeCell ref="C30:D30"/>
    <mergeCell ref="F30:G30"/>
    <mergeCell ref="I30:J30"/>
    <mergeCell ref="L30:M30"/>
    <mergeCell ref="O30:P30"/>
    <mergeCell ref="A33:B33"/>
    <mergeCell ref="C33:D33"/>
    <mergeCell ref="F33:G33"/>
    <mergeCell ref="I33:J33"/>
    <mergeCell ref="L33:M33"/>
    <mergeCell ref="O33:P33"/>
    <mergeCell ref="A32:B32"/>
    <mergeCell ref="C32:D32"/>
    <mergeCell ref="F32:G32"/>
    <mergeCell ref="I32:J32"/>
    <mergeCell ref="L32:M32"/>
    <mergeCell ref="O32:P32"/>
    <mergeCell ref="A36:B36"/>
    <mergeCell ref="C36:D36"/>
    <mergeCell ref="F36:G36"/>
    <mergeCell ref="I36:J36"/>
    <mergeCell ref="L36:M36"/>
    <mergeCell ref="O36:P36"/>
    <mergeCell ref="A34:R34"/>
    <mergeCell ref="A35:B35"/>
    <mergeCell ref="C35:D35"/>
    <mergeCell ref="F35:G35"/>
    <mergeCell ref="I35:J35"/>
    <mergeCell ref="L35:M35"/>
    <mergeCell ref="O35:P35"/>
    <mergeCell ref="A38:B38"/>
    <mergeCell ref="C38:D38"/>
    <mergeCell ref="F38:G38"/>
    <mergeCell ref="I38:J38"/>
    <mergeCell ref="L38:M38"/>
    <mergeCell ref="O38:P38"/>
    <mergeCell ref="A37:B37"/>
    <mergeCell ref="C37:D37"/>
    <mergeCell ref="F37:G37"/>
    <mergeCell ref="I37:J37"/>
    <mergeCell ref="L37:M37"/>
    <mergeCell ref="O37:P37"/>
    <mergeCell ref="A40:B40"/>
    <mergeCell ref="C40:D40"/>
    <mergeCell ref="F40:G40"/>
    <mergeCell ref="I40:J40"/>
    <mergeCell ref="L40:M40"/>
    <mergeCell ref="O40:P40"/>
    <mergeCell ref="A39:B39"/>
    <mergeCell ref="C39:D39"/>
    <mergeCell ref="F39:G39"/>
    <mergeCell ref="I39:J39"/>
    <mergeCell ref="L39:M39"/>
    <mergeCell ref="O39:P39"/>
    <mergeCell ref="A43:B43"/>
    <mergeCell ref="C43:D43"/>
    <mergeCell ref="F43:G43"/>
    <mergeCell ref="I43:J43"/>
    <mergeCell ref="L43:M43"/>
    <mergeCell ref="O43:P43"/>
    <mergeCell ref="A41:R41"/>
    <mergeCell ref="A42:B42"/>
    <mergeCell ref="C42:D42"/>
    <mergeCell ref="F42:G42"/>
    <mergeCell ref="I42:J42"/>
    <mergeCell ref="L42:M42"/>
    <mergeCell ref="O42:P42"/>
    <mergeCell ref="A45:B45"/>
    <mergeCell ref="C45:D45"/>
    <mergeCell ref="F45:G45"/>
    <mergeCell ref="I45:J45"/>
    <mergeCell ref="L45:M45"/>
    <mergeCell ref="O45:P45"/>
    <mergeCell ref="A44:B44"/>
    <mergeCell ref="C44:D44"/>
    <mergeCell ref="F44:G44"/>
    <mergeCell ref="I44:J44"/>
    <mergeCell ref="L44:M44"/>
    <mergeCell ref="O44:P44"/>
    <mergeCell ref="A47:B47"/>
    <mergeCell ref="C47:D47"/>
    <mergeCell ref="F47:G47"/>
    <mergeCell ref="I47:J47"/>
    <mergeCell ref="L47:M47"/>
    <mergeCell ref="O47:P47"/>
    <mergeCell ref="A46:B46"/>
    <mergeCell ref="C46:D46"/>
    <mergeCell ref="F46:G46"/>
    <mergeCell ref="I46:J46"/>
    <mergeCell ref="L46:M46"/>
    <mergeCell ref="O46:P46"/>
    <mergeCell ref="A48:R48"/>
    <mergeCell ref="C49:D49"/>
    <mergeCell ref="I49:J49"/>
    <mergeCell ref="A50:B50"/>
    <mergeCell ref="C50:D50"/>
    <mergeCell ref="F50:G50"/>
    <mergeCell ref="I50:J50"/>
    <mergeCell ref="L50:M50"/>
    <mergeCell ref="O50:P50"/>
    <mergeCell ref="A54:B54"/>
    <mergeCell ref="A55:B55"/>
    <mergeCell ref="A56:B56"/>
    <mergeCell ref="A51:R51"/>
    <mergeCell ref="A52:D52"/>
    <mergeCell ref="F52:G52"/>
    <mergeCell ref="L52:M52"/>
    <mergeCell ref="O52:P52"/>
    <mergeCell ref="A53:R53"/>
  </mergeCells>
  <pageMargins left="0.7" right="0.7" top="0.75" bottom="0.75" header="0.3" footer="0.3"/>
  <pageSetup paperSize="9" scale="3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pageSetUpPr fitToPage="1"/>
  </sheetPr>
  <dimension ref="A1:U60"/>
  <sheetViews>
    <sheetView topLeftCell="A10" zoomScale="90" zoomScaleNormal="90" workbookViewId="0">
      <selection sqref="A1:B1"/>
    </sheetView>
  </sheetViews>
  <sheetFormatPr defaultColWidth="9.140625" defaultRowHeight="15" x14ac:dyDescent="0.25"/>
  <cols>
    <col min="1" max="1" width="36" style="1" customWidth="1"/>
    <col min="2" max="2" width="22" style="1" bestFit="1" customWidth="1"/>
    <col min="3" max="3" width="11.140625" style="1" customWidth="1"/>
    <col min="4" max="4" width="8.7109375" style="1" customWidth="1"/>
    <col min="5" max="5" width="13.28515625" style="1" customWidth="1"/>
    <col min="6" max="6" width="9.85546875" style="1" customWidth="1"/>
    <col min="7" max="7" width="8.85546875" style="1" customWidth="1"/>
    <col min="8" max="8" width="13.5703125" style="1" customWidth="1"/>
    <col min="9" max="9" width="10.42578125" style="1" customWidth="1"/>
    <col min="10" max="10" width="8.7109375" style="1" customWidth="1"/>
    <col min="11" max="11" width="13.28515625" style="1" customWidth="1"/>
    <col min="12" max="12" width="11.85546875" style="1" customWidth="1"/>
    <col min="13" max="13" width="8.85546875" style="1" customWidth="1"/>
    <col min="14" max="14" width="14" style="1" customWidth="1"/>
    <col min="15" max="15" width="9.85546875" style="1" customWidth="1"/>
    <col min="16" max="16" width="8.5703125" style="1" customWidth="1"/>
    <col min="17" max="17" width="13.42578125" style="1" customWidth="1"/>
    <col min="18" max="18" width="21.140625" style="1" customWidth="1"/>
    <col min="19" max="19" width="9.140625" style="1"/>
    <col min="20" max="20" width="116.140625" hidden="1" customWidth="1"/>
  </cols>
  <sheetData>
    <row r="1" spans="1:20" ht="25.5" x14ac:dyDescent="0.3">
      <c r="A1" s="189" t="s">
        <v>76</v>
      </c>
      <c r="B1" s="190"/>
      <c r="C1" s="58"/>
      <c r="D1" s="58"/>
      <c r="E1" s="58"/>
      <c r="F1" s="58"/>
      <c r="G1" s="58"/>
      <c r="H1" s="58"/>
      <c r="I1" s="58"/>
      <c r="J1" s="58"/>
      <c r="K1" s="58"/>
      <c r="L1" s="58"/>
      <c r="M1" s="58"/>
      <c r="N1" s="58"/>
      <c r="O1" s="58"/>
      <c r="P1" s="58"/>
      <c r="Q1" s="58"/>
      <c r="R1" s="58"/>
    </row>
    <row r="2" spans="1:20" ht="16.5" x14ac:dyDescent="0.3">
      <c r="A2" s="59" t="s">
        <v>13</v>
      </c>
      <c r="B2" s="60"/>
      <c r="C2" s="58"/>
      <c r="D2" s="58"/>
      <c r="E2" s="58"/>
      <c r="F2" s="58"/>
      <c r="G2" s="58"/>
      <c r="H2" s="58"/>
      <c r="I2" s="58"/>
      <c r="J2" s="58"/>
      <c r="K2" s="58"/>
      <c r="L2" s="58"/>
      <c r="M2" s="58"/>
      <c r="N2" s="58"/>
      <c r="O2" s="58"/>
      <c r="P2" s="58"/>
      <c r="Q2" s="58"/>
      <c r="R2" s="58"/>
    </row>
    <row r="3" spans="1:20" ht="16.5" x14ac:dyDescent="0.3">
      <c r="A3" s="60" t="s">
        <v>25</v>
      </c>
      <c r="B3" s="60"/>
      <c r="C3" s="58"/>
      <c r="D3" s="139" t="s">
        <v>63</v>
      </c>
      <c r="E3" s="139"/>
      <c r="F3" s="139"/>
      <c r="G3" s="139"/>
      <c r="H3" s="139"/>
      <c r="I3" s="139"/>
      <c r="J3" s="139"/>
      <c r="K3" s="139"/>
      <c r="L3" s="58"/>
      <c r="M3" s="58"/>
      <c r="N3" s="58"/>
      <c r="O3" s="58"/>
      <c r="P3" s="58"/>
      <c r="Q3" s="58"/>
      <c r="R3" s="58"/>
    </row>
    <row r="4" spans="1:20" ht="16.5" x14ac:dyDescent="0.3">
      <c r="A4" s="60" t="s">
        <v>17</v>
      </c>
      <c r="B4" s="60"/>
      <c r="C4" s="58"/>
      <c r="D4" s="58"/>
      <c r="E4" s="58"/>
      <c r="F4" s="58"/>
      <c r="G4" s="58"/>
      <c r="H4" s="58"/>
      <c r="I4" s="58"/>
      <c r="J4" s="58"/>
      <c r="K4" s="58"/>
      <c r="L4" s="58"/>
      <c r="M4" s="58"/>
      <c r="N4" s="58"/>
      <c r="O4" s="58"/>
      <c r="P4" s="58"/>
      <c r="Q4" s="58"/>
      <c r="R4" s="58"/>
    </row>
    <row r="5" spans="1:20" ht="16.5" x14ac:dyDescent="0.3">
      <c r="A5" s="60" t="s">
        <v>18</v>
      </c>
      <c r="B5" s="60"/>
      <c r="C5" s="58"/>
      <c r="D5" s="58"/>
      <c r="E5" s="58"/>
      <c r="F5" s="58"/>
      <c r="G5" s="58"/>
      <c r="H5" s="58"/>
      <c r="I5" s="58"/>
      <c r="J5" s="58"/>
      <c r="K5" s="58"/>
      <c r="L5" s="58"/>
      <c r="M5" s="58"/>
      <c r="N5" s="58"/>
      <c r="O5" s="58"/>
      <c r="P5" s="58"/>
      <c r="Q5" s="58"/>
      <c r="R5" s="58"/>
    </row>
    <row r="6" spans="1:20" ht="16.5" x14ac:dyDescent="0.3">
      <c r="A6" s="61"/>
      <c r="B6" s="61"/>
      <c r="C6" s="58"/>
      <c r="D6" s="58"/>
      <c r="E6" s="58"/>
      <c r="F6" s="58"/>
      <c r="G6" s="58"/>
      <c r="H6" s="58"/>
      <c r="I6" s="58"/>
      <c r="J6" s="58"/>
      <c r="K6" s="58"/>
      <c r="L6" s="58"/>
      <c r="M6" s="58"/>
      <c r="N6" s="58"/>
      <c r="O6" s="58"/>
      <c r="P6" s="58"/>
      <c r="Q6" s="58"/>
      <c r="R6" s="58"/>
    </row>
    <row r="7" spans="1:20" ht="16.5" x14ac:dyDescent="0.3">
      <c r="A7" s="62"/>
      <c r="B7" s="63"/>
      <c r="C7" s="58"/>
      <c r="D7" s="58"/>
      <c r="E7" s="58"/>
      <c r="F7" s="58"/>
      <c r="G7" s="58"/>
      <c r="H7" s="58"/>
      <c r="I7" s="58"/>
      <c r="J7" s="58"/>
      <c r="K7" s="58"/>
      <c r="L7" s="58"/>
      <c r="M7" s="58"/>
      <c r="N7" s="58"/>
      <c r="O7" s="58"/>
      <c r="P7" s="58"/>
      <c r="Q7" s="58"/>
      <c r="R7" s="58"/>
    </row>
    <row r="8" spans="1:20" ht="40.5" customHeight="1" x14ac:dyDescent="0.25">
      <c r="A8" s="186" t="s">
        <v>67</v>
      </c>
      <c r="B8" s="187"/>
      <c r="C8" s="186" t="s">
        <v>9</v>
      </c>
      <c r="D8" s="187"/>
      <c r="E8" s="188"/>
      <c r="F8" s="186" t="s">
        <v>10</v>
      </c>
      <c r="G8" s="187"/>
      <c r="H8" s="188"/>
      <c r="I8" s="186" t="s">
        <v>60</v>
      </c>
      <c r="J8" s="187"/>
      <c r="K8" s="188"/>
      <c r="L8" s="186" t="s">
        <v>61</v>
      </c>
      <c r="M8" s="187"/>
      <c r="N8" s="188"/>
      <c r="O8" s="186" t="s">
        <v>62</v>
      </c>
      <c r="P8" s="187"/>
      <c r="Q8" s="188"/>
      <c r="R8" s="64" t="s">
        <v>0</v>
      </c>
      <c r="S8" s="21"/>
      <c r="T8" s="25" t="s">
        <v>44</v>
      </c>
    </row>
    <row r="9" spans="1:20" ht="49.5" customHeight="1" x14ac:dyDescent="0.25">
      <c r="A9" s="173" t="s">
        <v>88</v>
      </c>
      <c r="B9" s="174"/>
      <c r="C9" s="174"/>
      <c r="D9" s="174"/>
      <c r="E9" s="174"/>
      <c r="F9" s="174"/>
      <c r="G9" s="174"/>
      <c r="H9" s="174"/>
      <c r="I9" s="174"/>
      <c r="J9" s="174"/>
      <c r="K9" s="174"/>
      <c r="L9" s="174"/>
      <c r="M9" s="174"/>
      <c r="N9" s="174"/>
      <c r="O9" s="174"/>
      <c r="P9" s="174"/>
      <c r="Q9" s="174"/>
      <c r="R9" s="175"/>
      <c r="S9" s="21"/>
    </row>
    <row r="10" spans="1:20" ht="57" x14ac:dyDescent="0.25">
      <c r="A10" s="65" t="s">
        <v>15</v>
      </c>
      <c r="B10" s="65" t="s">
        <v>2</v>
      </c>
      <c r="C10" s="65" t="s">
        <v>16</v>
      </c>
      <c r="D10" s="65" t="s">
        <v>78</v>
      </c>
      <c r="E10" s="65" t="s">
        <v>11</v>
      </c>
      <c r="F10" s="65" t="s">
        <v>16</v>
      </c>
      <c r="G10" s="65" t="s">
        <v>12</v>
      </c>
      <c r="H10" s="65" t="s">
        <v>11</v>
      </c>
      <c r="I10" s="65" t="s">
        <v>16</v>
      </c>
      <c r="J10" s="65" t="s">
        <v>12</v>
      </c>
      <c r="K10" s="65" t="s">
        <v>11</v>
      </c>
      <c r="L10" s="65" t="s">
        <v>16</v>
      </c>
      <c r="M10" s="65" t="s">
        <v>12</v>
      </c>
      <c r="N10" s="65" t="s">
        <v>11</v>
      </c>
      <c r="O10" s="65" t="s">
        <v>16</v>
      </c>
      <c r="P10" s="65" t="s">
        <v>12</v>
      </c>
      <c r="Q10" s="65" t="s">
        <v>11</v>
      </c>
      <c r="R10" s="66" t="s">
        <v>72</v>
      </c>
      <c r="S10" s="21"/>
    </row>
    <row r="11" spans="1:20" x14ac:dyDescent="0.25">
      <c r="A11" s="67"/>
      <c r="B11" s="68"/>
      <c r="C11" s="69"/>
      <c r="D11" s="70">
        <v>0</v>
      </c>
      <c r="E11" s="71">
        <v>0</v>
      </c>
      <c r="F11" s="69"/>
      <c r="G11" s="70">
        <v>0</v>
      </c>
      <c r="H11" s="71">
        <v>0</v>
      </c>
      <c r="I11" s="69"/>
      <c r="J11" s="70">
        <v>0</v>
      </c>
      <c r="K11" s="71">
        <v>0</v>
      </c>
      <c r="L11" s="69"/>
      <c r="M11" s="70">
        <v>0</v>
      </c>
      <c r="N11" s="71">
        <v>0</v>
      </c>
      <c r="O11" s="69"/>
      <c r="P11" s="70">
        <v>0</v>
      </c>
      <c r="Q11" s="71">
        <v>0</v>
      </c>
      <c r="R11" s="72">
        <f>SUM(E11,H11,K11,N11,Q11)</f>
        <v>0</v>
      </c>
      <c r="S11" s="21"/>
      <c r="T11" s="24" t="s">
        <v>1</v>
      </c>
    </row>
    <row r="12" spans="1:20" x14ac:dyDescent="0.25">
      <c r="A12" s="73"/>
      <c r="B12" s="68"/>
      <c r="C12" s="69"/>
      <c r="D12" s="70">
        <v>0</v>
      </c>
      <c r="E12" s="71">
        <v>0</v>
      </c>
      <c r="F12" s="69"/>
      <c r="G12" s="70">
        <v>0</v>
      </c>
      <c r="H12" s="71">
        <v>0</v>
      </c>
      <c r="I12" s="69"/>
      <c r="J12" s="70">
        <v>0</v>
      </c>
      <c r="K12" s="71">
        <v>0</v>
      </c>
      <c r="L12" s="69"/>
      <c r="M12" s="70">
        <v>0</v>
      </c>
      <c r="N12" s="71">
        <v>0</v>
      </c>
      <c r="O12" s="69"/>
      <c r="P12" s="70">
        <v>0</v>
      </c>
      <c r="Q12" s="71">
        <v>0</v>
      </c>
      <c r="R12" s="72">
        <f t="shared" ref="R12:R18" si="0">SUM(E12,H12,K12,N12,Q12)</f>
        <v>0</v>
      </c>
      <c r="S12" s="21"/>
      <c r="T12" s="23" t="s">
        <v>39</v>
      </c>
    </row>
    <row r="13" spans="1:20" x14ac:dyDescent="0.25">
      <c r="A13" s="73"/>
      <c r="B13" s="68"/>
      <c r="C13" s="69"/>
      <c r="D13" s="70">
        <v>0</v>
      </c>
      <c r="E13" s="71">
        <v>0</v>
      </c>
      <c r="F13" s="69"/>
      <c r="G13" s="70">
        <v>0</v>
      </c>
      <c r="H13" s="71">
        <v>0</v>
      </c>
      <c r="I13" s="69"/>
      <c r="J13" s="70">
        <v>0</v>
      </c>
      <c r="K13" s="71">
        <v>0</v>
      </c>
      <c r="L13" s="69"/>
      <c r="M13" s="70">
        <v>0</v>
      </c>
      <c r="N13" s="71">
        <v>0</v>
      </c>
      <c r="O13" s="69"/>
      <c r="P13" s="70">
        <v>0</v>
      </c>
      <c r="Q13" s="71">
        <v>0</v>
      </c>
      <c r="R13" s="72">
        <f t="shared" si="0"/>
        <v>0</v>
      </c>
      <c r="S13" s="21"/>
      <c r="T13" t="s">
        <v>52</v>
      </c>
    </row>
    <row r="14" spans="1:20" x14ac:dyDescent="0.25">
      <c r="A14" s="73"/>
      <c r="B14" s="68"/>
      <c r="C14" s="69"/>
      <c r="D14" s="70">
        <v>0</v>
      </c>
      <c r="E14" s="71">
        <v>0</v>
      </c>
      <c r="F14" s="69"/>
      <c r="G14" s="70">
        <v>0</v>
      </c>
      <c r="H14" s="71">
        <v>0</v>
      </c>
      <c r="I14" s="69"/>
      <c r="J14" s="70">
        <v>0</v>
      </c>
      <c r="K14" s="71">
        <v>0</v>
      </c>
      <c r="L14" s="69"/>
      <c r="M14" s="70">
        <v>0</v>
      </c>
      <c r="N14" s="71">
        <v>0</v>
      </c>
      <c r="O14" s="69"/>
      <c r="P14" s="70">
        <v>0</v>
      </c>
      <c r="Q14" s="71">
        <v>0</v>
      </c>
      <c r="R14" s="72">
        <f t="shared" si="0"/>
        <v>0</v>
      </c>
      <c r="S14" s="21"/>
      <c r="T14" s="23" t="s">
        <v>40</v>
      </c>
    </row>
    <row r="15" spans="1:20" x14ac:dyDescent="0.25">
      <c r="A15" s="73"/>
      <c r="B15" s="68"/>
      <c r="C15" s="69"/>
      <c r="D15" s="70">
        <v>0</v>
      </c>
      <c r="E15" s="71">
        <v>0</v>
      </c>
      <c r="F15" s="69"/>
      <c r="G15" s="70">
        <v>0</v>
      </c>
      <c r="H15" s="71">
        <v>0</v>
      </c>
      <c r="I15" s="69"/>
      <c r="J15" s="70">
        <v>0</v>
      </c>
      <c r="K15" s="71">
        <v>0</v>
      </c>
      <c r="L15" s="69"/>
      <c r="M15" s="70">
        <v>0</v>
      </c>
      <c r="N15" s="71">
        <v>0</v>
      </c>
      <c r="O15" s="69"/>
      <c r="P15" s="70">
        <v>0</v>
      </c>
      <c r="Q15" s="71">
        <v>0</v>
      </c>
      <c r="R15" s="72">
        <f t="shared" si="0"/>
        <v>0</v>
      </c>
      <c r="S15" s="21"/>
    </row>
    <row r="16" spans="1:20" x14ac:dyDescent="0.25">
      <c r="A16" s="73"/>
      <c r="B16" s="68"/>
      <c r="C16" s="69"/>
      <c r="D16" s="70">
        <v>0</v>
      </c>
      <c r="E16" s="71">
        <v>0</v>
      </c>
      <c r="F16" s="69"/>
      <c r="G16" s="70">
        <v>0</v>
      </c>
      <c r="H16" s="71">
        <v>0</v>
      </c>
      <c r="I16" s="69"/>
      <c r="J16" s="70">
        <v>0</v>
      </c>
      <c r="K16" s="71">
        <v>0</v>
      </c>
      <c r="L16" s="69"/>
      <c r="M16" s="70">
        <v>0</v>
      </c>
      <c r="N16" s="71">
        <v>0</v>
      </c>
      <c r="O16" s="69"/>
      <c r="P16" s="70">
        <v>0</v>
      </c>
      <c r="Q16" s="71">
        <v>0</v>
      </c>
      <c r="R16" s="72">
        <f t="shared" si="0"/>
        <v>0</v>
      </c>
      <c r="S16" s="21"/>
    </row>
    <row r="17" spans="1:21" x14ac:dyDescent="0.25">
      <c r="A17" s="73"/>
      <c r="B17" s="68"/>
      <c r="C17" s="69"/>
      <c r="D17" s="70">
        <v>0</v>
      </c>
      <c r="E17" s="71">
        <v>0</v>
      </c>
      <c r="F17" s="69"/>
      <c r="G17" s="70">
        <v>0</v>
      </c>
      <c r="H17" s="71">
        <v>0</v>
      </c>
      <c r="I17" s="69"/>
      <c r="J17" s="70">
        <v>0</v>
      </c>
      <c r="K17" s="71">
        <v>0</v>
      </c>
      <c r="L17" s="69"/>
      <c r="M17" s="70">
        <v>0</v>
      </c>
      <c r="N17" s="71">
        <v>0</v>
      </c>
      <c r="O17" s="69"/>
      <c r="P17" s="70">
        <v>0</v>
      </c>
      <c r="Q17" s="71">
        <v>0</v>
      </c>
      <c r="R17" s="72">
        <f t="shared" si="0"/>
        <v>0</v>
      </c>
      <c r="S17" s="21"/>
    </row>
    <row r="18" spans="1:21" x14ac:dyDescent="0.25">
      <c r="A18" s="73"/>
      <c r="B18" s="68"/>
      <c r="C18" s="69"/>
      <c r="D18" s="70">
        <v>0</v>
      </c>
      <c r="E18" s="71">
        <v>0</v>
      </c>
      <c r="F18" s="69"/>
      <c r="G18" s="70">
        <v>0</v>
      </c>
      <c r="H18" s="71">
        <v>0</v>
      </c>
      <c r="I18" s="69"/>
      <c r="J18" s="70">
        <v>0</v>
      </c>
      <c r="K18" s="71">
        <v>0</v>
      </c>
      <c r="L18" s="69"/>
      <c r="M18" s="70">
        <v>0</v>
      </c>
      <c r="N18" s="71">
        <v>0</v>
      </c>
      <c r="O18" s="69"/>
      <c r="P18" s="70">
        <v>0</v>
      </c>
      <c r="Q18" s="71">
        <v>0</v>
      </c>
      <c r="R18" s="72">
        <f t="shared" si="0"/>
        <v>0</v>
      </c>
      <c r="S18" s="21"/>
    </row>
    <row r="19" spans="1:21" ht="16.5" x14ac:dyDescent="0.25">
      <c r="A19" s="160" t="s">
        <v>4</v>
      </c>
      <c r="B19" s="160"/>
      <c r="C19" s="74"/>
      <c r="D19" s="75"/>
      <c r="E19" s="76">
        <f>SUM(E11:E18)</f>
        <v>0</v>
      </c>
      <c r="F19" s="74"/>
      <c r="G19" s="75"/>
      <c r="H19" s="76">
        <f>SUM(H11:H18)</f>
        <v>0</v>
      </c>
      <c r="I19" s="74"/>
      <c r="J19" s="75"/>
      <c r="K19" s="76">
        <f>SUM(K11:K18)</f>
        <v>0</v>
      </c>
      <c r="L19" s="74"/>
      <c r="M19" s="75"/>
      <c r="N19" s="76">
        <f>SUM(N11:N18)</f>
        <v>0</v>
      </c>
      <c r="O19" s="74"/>
      <c r="P19" s="75"/>
      <c r="Q19" s="76">
        <f>SUM(Q11:Q18)</f>
        <v>0</v>
      </c>
      <c r="R19" s="77">
        <f>SUM(R11:R18)</f>
        <v>0</v>
      </c>
      <c r="S19" s="21"/>
    </row>
    <row r="20" spans="1:21" ht="48" customHeight="1" x14ac:dyDescent="0.5">
      <c r="A20" s="205" t="s">
        <v>3</v>
      </c>
      <c r="B20" s="205"/>
      <c r="C20" s="193"/>
      <c r="D20" s="193"/>
      <c r="E20" s="193"/>
      <c r="F20" s="193"/>
      <c r="G20" s="193"/>
      <c r="H20" s="193"/>
      <c r="I20" s="193"/>
      <c r="J20" s="193"/>
      <c r="K20" s="193"/>
      <c r="L20" s="193"/>
      <c r="M20" s="193"/>
      <c r="N20" s="193"/>
      <c r="O20" s="193"/>
      <c r="P20" s="193"/>
      <c r="Q20" s="193"/>
      <c r="R20" s="78" t="s">
        <v>0</v>
      </c>
      <c r="S20" s="21"/>
    </row>
    <row r="21" spans="1:21" ht="52.5" customHeight="1" x14ac:dyDescent="0.25">
      <c r="A21" s="79" t="s">
        <v>73</v>
      </c>
      <c r="B21" s="80"/>
      <c r="C21" s="81"/>
      <c r="D21" s="81"/>
      <c r="E21" s="81"/>
      <c r="F21" s="81"/>
      <c r="G21" s="81"/>
      <c r="H21" s="80"/>
      <c r="I21" s="82"/>
      <c r="J21" s="83"/>
      <c r="K21" s="84"/>
      <c r="L21" s="82"/>
      <c r="M21" s="83"/>
      <c r="N21" s="84"/>
      <c r="O21" s="82"/>
      <c r="P21" s="83"/>
      <c r="Q21" s="84"/>
      <c r="R21" s="85" t="s">
        <v>72</v>
      </c>
      <c r="S21" s="21"/>
    </row>
    <row r="22" spans="1:21" ht="16.5" x14ac:dyDescent="0.25">
      <c r="A22" s="196" t="s">
        <v>68</v>
      </c>
      <c r="B22" s="197"/>
      <c r="C22" s="98"/>
      <c r="D22" s="99"/>
      <c r="E22" s="100">
        <f>(E19)*15%</f>
        <v>0</v>
      </c>
      <c r="F22" s="194"/>
      <c r="G22" s="195"/>
      <c r="H22" s="100">
        <f>(H19)*15%</f>
        <v>0</v>
      </c>
      <c r="I22" s="101"/>
      <c r="J22" s="102"/>
      <c r="K22" s="100">
        <f>(K19)*15%</f>
        <v>0</v>
      </c>
      <c r="L22" s="194"/>
      <c r="M22" s="195"/>
      <c r="N22" s="100">
        <f>(N19)*15%</f>
        <v>0</v>
      </c>
      <c r="O22" s="194"/>
      <c r="P22" s="195"/>
      <c r="Q22" s="100">
        <f>(Q19)*15%</f>
        <v>0</v>
      </c>
      <c r="R22" s="103">
        <f>SUM(E22,H22,K22,N22,Q22)</f>
        <v>0</v>
      </c>
      <c r="S22" s="21"/>
      <c r="T22" s="24" t="s">
        <v>41</v>
      </c>
    </row>
    <row r="23" spans="1:21" ht="45" customHeight="1" x14ac:dyDescent="0.25">
      <c r="A23" s="200"/>
      <c r="B23" s="200"/>
      <c r="C23" s="200"/>
      <c r="D23" s="200"/>
      <c r="E23" s="200"/>
      <c r="F23" s="200"/>
      <c r="G23" s="200"/>
      <c r="H23" s="200"/>
      <c r="I23" s="200"/>
      <c r="J23" s="200"/>
      <c r="K23" s="200"/>
      <c r="L23" s="200"/>
      <c r="M23" s="200"/>
      <c r="N23" s="200"/>
      <c r="O23" s="200"/>
      <c r="P23" s="200"/>
      <c r="Q23" s="200"/>
      <c r="R23" s="200"/>
      <c r="S23" s="21"/>
      <c r="T23" t="s">
        <v>42</v>
      </c>
    </row>
    <row r="24" spans="1:21" ht="16.5" x14ac:dyDescent="0.25">
      <c r="A24" s="104" t="s">
        <v>65</v>
      </c>
      <c r="B24" s="99"/>
      <c r="C24" s="98"/>
      <c r="D24" s="99"/>
      <c r="E24" s="105">
        <f>(E22+E19)</f>
        <v>0</v>
      </c>
      <c r="F24" s="194"/>
      <c r="G24" s="195"/>
      <c r="H24" s="105">
        <f>(H22+H19)</f>
        <v>0</v>
      </c>
      <c r="I24" s="106"/>
      <c r="J24" s="107"/>
      <c r="K24" s="105">
        <f>(K22+K19)</f>
        <v>0</v>
      </c>
      <c r="L24" s="194"/>
      <c r="M24" s="195"/>
      <c r="N24" s="105">
        <f>(N22+N19)</f>
        <v>0</v>
      </c>
      <c r="O24" s="194"/>
      <c r="P24" s="195"/>
      <c r="Q24" s="105">
        <f>(Q22+Q19)</f>
        <v>0</v>
      </c>
      <c r="R24" s="105">
        <f>SUM(E24,H24,K24,N24,Q24)</f>
        <v>0</v>
      </c>
      <c r="S24" s="21"/>
      <c r="T24" t="s">
        <v>54</v>
      </c>
    </row>
    <row r="25" spans="1:21" ht="16.5" x14ac:dyDescent="0.25">
      <c r="A25" s="198" t="s">
        <v>77</v>
      </c>
      <c r="B25" s="199"/>
      <c r="C25" s="108"/>
      <c r="D25" s="108"/>
      <c r="E25" s="109">
        <v>0</v>
      </c>
      <c r="F25" s="108"/>
      <c r="G25" s="108"/>
      <c r="H25" s="109">
        <v>0</v>
      </c>
      <c r="I25" s="108"/>
      <c r="J25" s="108"/>
      <c r="K25" s="109">
        <v>0</v>
      </c>
      <c r="L25" s="108"/>
      <c r="M25" s="108"/>
      <c r="N25" s="109">
        <v>0</v>
      </c>
      <c r="O25" s="108"/>
      <c r="P25" s="108"/>
      <c r="Q25" s="109">
        <v>0</v>
      </c>
      <c r="R25" s="110">
        <f>SUM(E25,H25,K25,N25,Q25)</f>
        <v>0</v>
      </c>
      <c r="S25" s="21"/>
      <c r="T25" t="s">
        <v>56</v>
      </c>
    </row>
    <row r="26" spans="1:21" ht="57" customHeight="1" thickBot="1" x14ac:dyDescent="0.35">
      <c r="A26" s="142"/>
      <c r="B26" s="143"/>
      <c r="C26" s="88"/>
      <c r="D26" s="88"/>
      <c r="E26" s="88"/>
      <c r="F26" s="88"/>
      <c r="G26" s="88"/>
      <c r="H26" s="88"/>
      <c r="I26" s="88"/>
      <c r="J26" s="88"/>
      <c r="K26" s="88"/>
      <c r="L26" s="88"/>
      <c r="M26" s="88"/>
      <c r="N26" s="88"/>
      <c r="O26" s="88"/>
      <c r="P26" s="88"/>
      <c r="Q26" s="88"/>
      <c r="R26" s="89"/>
      <c r="S26" s="21"/>
    </row>
    <row r="27" spans="1:21" ht="48.75" customHeight="1" thickBot="1" x14ac:dyDescent="0.3">
      <c r="A27" s="203" t="s">
        <v>74</v>
      </c>
      <c r="B27" s="204"/>
      <c r="C27" s="90"/>
      <c r="D27" s="91"/>
      <c r="E27" s="92">
        <f>E24-E25</f>
        <v>0</v>
      </c>
      <c r="F27" s="90"/>
      <c r="G27" s="91"/>
      <c r="H27" s="92">
        <f>H24-H25</f>
        <v>0</v>
      </c>
      <c r="I27" s="90"/>
      <c r="J27" s="91"/>
      <c r="K27" s="92">
        <f>K24-K25</f>
        <v>0</v>
      </c>
      <c r="L27" s="90"/>
      <c r="M27" s="91"/>
      <c r="N27" s="92">
        <f>N24-N25</f>
        <v>0</v>
      </c>
      <c r="O27" s="90"/>
      <c r="P27" s="91"/>
      <c r="Q27" s="92">
        <f>Q24-Q25</f>
        <v>0</v>
      </c>
      <c r="R27" s="93">
        <f>R24-R25</f>
        <v>0</v>
      </c>
      <c r="S27" s="201" t="s">
        <v>64</v>
      </c>
      <c r="T27" s="202"/>
      <c r="U27" s="202"/>
    </row>
    <row r="28" spans="1:21" ht="39.75" customHeight="1" thickTop="1" thickBot="1" x14ac:dyDescent="0.3">
      <c r="A28" s="191" t="s">
        <v>69</v>
      </c>
      <c r="B28" s="192"/>
      <c r="C28" s="94"/>
      <c r="D28" s="95"/>
      <c r="E28" s="96">
        <f>E27+'2.a Budget_Projekt'!E56</f>
        <v>0</v>
      </c>
      <c r="F28" s="94"/>
      <c r="G28" s="95"/>
      <c r="H28" s="96">
        <f>H27+'2.a Budget_Projekt'!H56</f>
        <v>0</v>
      </c>
      <c r="I28" s="94"/>
      <c r="J28" s="95"/>
      <c r="K28" s="96">
        <f>K27+'2.a Budget_Projekt'!K56</f>
        <v>0</v>
      </c>
      <c r="L28" s="94"/>
      <c r="M28" s="95"/>
      <c r="N28" s="96">
        <f>N27+'2.a Budget_Projekt'!N56</f>
        <v>0</v>
      </c>
      <c r="O28" s="94"/>
      <c r="P28" s="95"/>
      <c r="Q28" s="96">
        <f>Q27+'2.a Budget_Projekt'!Q56</f>
        <v>0</v>
      </c>
      <c r="R28" s="97">
        <f>R27+'2.a Budget_Projekt'!R56</f>
        <v>10000</v>
      </c>
      <c r="S28" s="27"/>
    </row>
    <row r="29" spans="1:21" ht="18.75" thickTop="1" x14ac:dyDescent="0.25">
      <c r="A29" s="16"/>
      <c r="B29" s="16"/>
      <c r="C29" s="17"/>
      <c r="D29" s="17"/>
      <c r="E29" s="17"/>
      <c r="F29" s="17"/>
      <c r="G29" s="17"/>
      <c r="H29" s="17"/>
      <c r="I29" s="17"/>
      <c r="J29" s="17"/>
      <c r="K29" s="17"/>
      <c r="L29" s="17"/>
      <c r="M29" s="17"/>
      <c r="N29" s="17"/>
      <c r="O29" s="17"/>
      <c r="P29" s="17"/>
      <c r="Q29" s="17"/>
      <c r="R29" s="18"/>
      <c r="T29" t="s">
        <v>43</v>
      </c>
    </row>
    <row r="30" spans="1:21" x14ac:dyDescent="0.25">
      <c r="A30" s="3"/>
      <c r="B30" s="3"/>
      <c r="C30" s="3"/>
      <c r="D30" s="3"/>
      <c r="E30" s="14"/>
      <c r="F30" s="3"/>
      <c r="G30" s="3"/>
      <c r="H30" s="14"/>
      <c r="I30" s="3"/>
      <c r="J30" s="3"/>
      <c r="K30" s="14"/>
      <c r="L30" s="3"/>
      <c r="M30" s="3"/>
      <c r="N30" s="14"/>
      <c r="O30" s="3"/>
      <c r="P30" s="3"/>
      <c r="Q30" s="14"/>
      <c r="R30" s="3"/>
      <c r="T30" t="s">
        <v>46</v>
      </c>
    </row>
    <row r="31" spans="1:21" x14ac:dyDescent="0.25">
      <c r="A31" s="2"/>
      <c r="B31" s="2"/>
      <c r="C31" s="11"/>
      <c r="D31" s="11"/>
      <c r="E31" s="4"/>
      <c r="F31" s="11"/>
      <c r="G31" s="11"/>
      <c r="H31" s="4"/>
      <c r="I31" s="11"/>
      <c r="J31" s="11"/>
      <c r="K31" s="4"/>
      <c r="L31" s="11"/>
      <c r="M31" s="11"/>
      <c r="N31" s="4"/>
      <c r="O31" s="11"/>
      <c r="P31" s="11"/>
      <c r="Q31" s="4"/>
      <c r="R31" s="7"/>
      <c r="T31" t="s">
        <v>53</v>
      </c>
    </row>
    <row r="32" spans="1:21" x14ac:dyDescent="0.25">
      <c r="A32" s="20"/>
      <c r="B32" s="2"/>
      <c r="C32" s="11"/>
      <c r="D32" s="11"/>
      <c r="E32" s="4"/>
      <c r="F32" s="11"/>
      <c r="G32" s="11"/>
      <c r="H32" s="4"/>
      <c r="I32" s="11"/>
      <c r="J32" s="11"/>
      <c r="K32" s="4"/>
      <c r="L32" s="11"/>
      <c r="M32" s="11"/>
      <c r="N32" s="4"/>
      <c r="O32" s="11"/>
      <c r="P32" s="11"/>
      <c r="Q32" s="4"/>
      <c r="R32" s="7"/>
      <c r="T32" t="s">
        <v>55</v>
      </c>
    </row>
    <row r="33" spans="1:21" ht="65.25" customHeight="1" x14ac:dyDescent="0.25">
      <c r="A33"/>
      <c r="B33" s="2"/>
      <c r="C33" s="11"/>
      <c r="D33" s="11"/>
      <c r="E33" s="4"/>
      <c r="F33" s="11"/>
      <c r="G33" s="11"/>
      <c r="H33" s="4"/>
      <c r="I33" s="11"/>
      <c r="J33" s="11"/>
      <c r="K33" s="4"/>
      <c r="L33" s="11"/>
      <c r="M33" s="11"/>
      <c r="N33" s="4"/>
      <c r="O33" s="11"/>
      <c r="P33" s="11"/>
      <c r="Q33" s="4"/>
      <c r="R33" s="7"/>
    </row>
    <row r="34" spans="1:21" x14ac:dyDescent="0.25">
      <c r="A34"/>
      <c r="B34" s="2"/>
      <c r="C34" s="12"/>
      <c r="D34" s="12"/>
      <c r="E34" s="4"/>
      <c r="F34" s="12"/>
      <c r="G34" s="12"/>
      <c r="H34" s="4"/>
      <c r="I34" s="12"/>
      <c r="J34" s="12"/>
      <c r="K34" s="4"/>
      <c r="L34" s="12"/>
      <c r="M34" s="12"/>
      <c r="N34" s="4"/>
      <c r="O34" s="12"/>
      <c r="P34" s="12"/>
      <c r="Q34" s="4"/>
      <c r="R34" s="7"/>
    </row>
    <row r="35" spans="1:21" x14ac:dyDescent="0.25">
      <c r="A35"/>
      <c r="B35" s="6"/>
      <c r="C35" s="15"/>
      <c r="D35" s="15"/>
      <c r="E35" s="5"/>
      <c r="F35" s="15"/>
      <c r="G35" s="15"/>
      <c r="H35" s="5"/>
      <c r="I35" s="15"/>
      <c r="J35" s="15"/>
      <c r="K35" s="5"/>
      <c r="L35" s="15"/>
      <c r="M35" s="15"/>
      <c r="N35" s="5"/>
      <c r="O35" s="15"/>
      <c r="P35" s="15"/>
      <c r="Q35" s="5"/>
      <c r="R35" s="5"/>
      <c r="T35" s="24" t="s">
        <v>48</v>
      </c>
    </row>
    <row r="36" spans="1:21" x14ac:dyDescent="0.25">
      <c r="A36" s="23"/>
      <c r="T36" t="s">
        <v>59</v>
      </c>
    </row>
    <row r="37" spans="1:21" x14ac:dyDescent="0.25">
      <c r="A37" s="23"/>
    </row>
    <row r="38" spans="1:21" s="1" customFormat="1" x14ac:dyDescent="0.25">
      <c r="A38" s="23"/>
    </row>
    <row r="39" spans="1:21" x14ac:dyDescent="0.25">
      <c r="A39"/>
    </row>
    <row r="40" spans="1:21" ht="52.5" customHeight="1" x14ac:dyDescent="0.25">
      <c r="A40"/>
      <c r="T40" s="26"/>
      <c r="U40" s="1"/>
    </row>
    <row r="41" spans="1:21" x14ac:dyDescent="0.25">
      <c r="A41"/>
      <c r="T41" s="1"/>
      <c r="U41" s="1"/>
    </row>
    <row r="42" spans="1:21" x14ac:dyDescent="0.25">
      <c r="A42"/>
      <c r="T42" s="24" t="s">
        <v>8</v>
      </c>
      <c r="U42" s="1"/>
    </row>
    <row r="43" spans="1:21" x14ac:dyDescent="0.25">
      <c r="A43"/>
      <c r="T43" s="1" t="s">
        <v>57</v>
      </c>
      <c r="U43" s="1"/>
    </row>
    <row r="44" spans="1:21" s="19" customFormat="1" x14ac:dyDescent="0.25">
      <c r="A44"/>
      <c r="B44" s="1"/>
      <c r="C44" s="1"/>
      <c r="D44" s="1"/>
      <c r="E44" s="1"/>
      <c r="F44" s="1"/>
      <c r="G44" s="1"/>
      <c r="H44" s="1"/>
      <c r="I44" s="1"/>
      <c r="J44" s="1"/>
      <c r="K44" s="1"/>
      <c r="L44" s="1"/>
      <c r="M44" s="1"/>
      <c r="N44" s="1"/>
      <c r="O44" s="1"/>
      <c r="P44" s="1"/>
      <c r="Q44" s="1"/>
      <c r="R44" s="1"/>
      <c r="S44" s="13"/>
      <c r="T44" t="s">
        <v>47</v>
      </c>
      <c r="U44" s="13"/>
    </row>
    <row r="45" spans="1:21" x14ac:dyDescent="0.25">
      <c r="A45"/>
      <c r="T45" s="1"/>
      <c r="U45" s="1"/>
    </row>
    <row r="46" spans="1:21" x14ac:dyDescent="0.25">
      <c r="A46"/>
      <c r="T46" s="1"/>
      <c r="U46" s="1"/>
    </row>
    <row r="47" spans="1:21" ht="44.25" customHeight="1" x14ac:dyDescent="0.25">
      <c r="A47"/>
      <c r="T47" s="1"/>
      <c r="U47" s="1"/>
    </row>
    <row r="48" spans="1:21" x14ac:dyDescent="0.25">
      <c r="A48"/>
      <c r="T48" s="1"/>
      <c r="U48" s="1"/>
    </row>
    <row r="49" spans="1:21" s="13" customFormat="1" x14ac:dyDescent="0.25">
      <c r="A49"/>
      <c r="B49" s="1"/>
      <c r="C49" s="1"/>
      <c r="D49" s="1"/>
      <c r="E49" s="1"/>
      <c r="F49" s="1"/>
      <c r="G49" s="1"/>
      <c r="H49" s="1"/>
      <c r="I49" s="1"/>
      <c r="J49" s="1"/>
      <c r="K49" s="1"/>
      <c r="L49" s="1"/>
      <c r="M49" s="1"/>
      <c r="N49" s="1"/>
      <c r="O49" s="1"/>
      <c r="P49" s="1"/>
      <c r="Q49" s="1"/>
      <c r="R49" s="1"/>
    </row>
    <row r="50" spans="1:21" s="13" customFormat="1" x14ac:dyDescent="0.25">
      <c r="A50"/>
      <c r="B50" s="1"/>
      <c r="C50" s="1"/>
      <c r="D50" s="1"/>
      <c r="E50" s="1"/>
      <c r="F50" s="1"/>
      <c r="G50" s="1"/>
      <c r="H50" s="1"/>
      <c r="I50" s="1"/>
      <c r="J50" s="1"/>
      <c r="K50" s="1"/>
      <c r="L50" s="1"/>
      <c r="M50" s="1"/>
      <c r="N50" s="1"/>
      <c r="O50" s="1"/>
      <c r="P50" s="1"/>
      <c r="Q50" s="1"/>
      <c r="R50" s="1"/>
    </row>
    <row r="51" spans="1:21" s="13" customFormat="1" ht="36" customHeight="1" x14ac:dyDescent="0.25">
      <c r="A51"/>
      <c r="B51" s="1"/>
      <c r="C51" s="1"/>
      <c r="D51" s="1"/>
      <c r="E51" s="1"/>
      <c r="F51" s="1"/>
      <c r="G51" s="1"/>
      <c r="H51" s="1"/>
      <c r="I51" s="1"/>
      <c r="J51" s="1"/>
      <c r="K51" s="1"/>
      <c r="L51" s="1"/>
      <c r="M51" s="1"/>
      <c r="N51" s="1"/>
      <c r="O51" s="1"/>
      <c r="P51" s="1"/>
      <c r="Q51" s="1"/>
      <c r="R51" s="1"/>
    </row>
    <row r="52" spans="1:21" s="13" customFormat="1" x14ac:dyDescent="0.25">
      <c r="A52"/>
      <c r="B52" s="1"/>
      <c r="C52" s="1"/>
      <c r="D52" s="1"/>
      <c r="E52" s="1"/>
      <c r="F52" s="1"/>
      <c r="G52" s="1"/>
      <c r="H52" s="1"/>
      <c r="I52" s="1"/>
      <c r="J52" s="1"/>
      <c r="K52" s="1"/>
      <c r="L52" s="1"/>
      <c r="M52" s="1"/>
      <c r="N52" s="1"/>
      <c r="O52" s="1"/>
      <c r="P52" s="1"/>
      <c r="Q52" s="1"/>
      <c r="R52" s="1"/>
    </row>
    <row r="53" spans="1:21" s="13" customFormat="1" x14ac:dyDescent="0.25">
      <c r="A53" s="22"/>
      <c r="B53" s="1"/>
      <c r="C53" s="1"/>
      <c r="D53" s="1"/>
      <c r="E53" s="1"/>
      <c r="F53" s="1"/>
      <c r="G53" s="1"/>
      <c r="H53" s="1"/>
      <c r="I53" s="1"/>
      <c r="J53" s="1"/>
      <c r="K53" s="1"/>
      <c r="L53" s="1"/>
      <c r="M53" s="1"/>
      <c r="N53" s="1"/>
      <c r="O53" s="1"/>
      <c r="P53" s="1"/>
      <c r="Q53" s="1"/>
      <c r="R53" s="1"/>
    </row>
    <row r="54" spans="1:21" s="13" customFormat="1" x14ac:dyDescent="0.25">
      <c r="A54"/>
      <c r="B54" s="1"/>
      <c r="C54" s="1"/>
      <c r="D54" s="1"/>
      <c r="E54" s="1"/>
      <c r="F54" s="1"/>
      <c r="G54" s="1"/>
      <c r="H54" s="1"/>
      <c r="I54" s="1"/>
      <c r="J54" s="1"/>
      <c r="K54" s="1"/>
      <c r="L54" s="1"/>
      <c r="M54" s="1"/>
      <c r="N54" s="1"/>
      <c r="O54" s="1"/>
      <c r="P54" s="1"/>
      <c r="Q54" s="1"/>
      <c r="R54" s="1"/>
    </row>
    <row r="55" spans="1:21" s="13" customFormat="1" x14ac:dyDescent="0.25">
      <c r="A55"/>
      <c r="B55" s="1"/>
      <c r="C55" s="1"/>
      <c r="D55" s="1"/>
      <c r="E55" s="1"/>
      <c r="F55" s="1"/>
      <c r="G55" s="1"/>
      <c r="H55" s="1"/>
      <c r="I55" s="1"/>
      <c r="J55" s="1"/>
      <c r="K55" s="1"/>
      <c r="L55" s="1"/>
      <c r="M55" s="1"/>
      <c r="N55" s="1"/>
      <c r="O55" s="1"/>
      <c r="P55" s="1"/>
      <c r="Q55" s="1"/>
      <c r="R55" s="1"/>
    </row>
    <row r="56" spans="1:21" s="13" customFormat="1" ht="45" customHeight="1" x14ac:dyDescent="0.25">
      <c r="A56" s="1"/>
      <c r="B56" s="1"/>
      <c r="C56" s="1"/>
      <c r="D56" s="1"/>
      <c r="E56" s="1"/>
      <c r="F56" s="1"/>
      <c r="G56" s="1"/>
      <c r="H56" s="1"/>
      <c r="I56" s="1"/>
      <c r="J56" s="1"/>
      <c r="K56" s="1"/>
      <c r="L56" s="1"/>
      <c r="M56" s="1"/>
      <c r="N56" s="1"/>
      <c r="O56" s="1"/>
      <c r="P56" s="1"/>
      <c r="Q56" s="1"/>
      <c r="R56" s="1"/>
    </row>
    <row r="57" spans="1:21" ht="21" customHeight="1" x14ac:dyDescent="0.25">
      <c r="T57" s="1"/>
      <c r="U57" s="1"/>
    </row>
    <row r="58" spans="1:21" x14ac:dyDescent="0.25">
      <c r="T58" s="1"/>
      <c r="U58" s="1"/>
    </row>
    <row r="59" spans="1:21" x14ac:dyDescent="0.25">
      <c r="T59" s="1"/>
      <c r="U59" s="1"/>
    </row>
    <row r="60" spans="1:21" x14ac:dyDescent="0.25">
      <c r="T60" s="1"/>
      <c r="U60" s="1"/>
    </row>
  </sheetData>
  <mergeCells count="28">
    <mergeCell ref="S27:U27"/>
    <mergeCell ref="A1:B1"/>
    <mergeCell ref="C8:E8"/>
    <mergeCell ref="A27:B27"/>
    <mergeCell ref="A20:B20"/>
    <mergeCell ref="C20:E20"/>
    <mergeCell ref="A26:B26"/>
    <mergeCell ref="F20:H20"/>
    <mergeCell ref="F8:H8"/>
    <mergeCell ref="A9:R9"/>
    <mergeCell ref="A8:B8"/>
    <mergeCell ref="A19:B19"/>
    <mergeCell ref="A28:B28"/>
    <mergeCell ref="O20:Q20"/>
    <mergeCell ref="O22:P22"/>
    <mergeCell ref="O24:P24"/>
    <mergeCell ref="O8:Q8"/>
    <mergeCell ref="I20:K20"/>
    <mergeCell ref="L20:N20"/>
    <mergeCell ref="L22:M22"/>
    <mergeCell ref="L24:M24"/>
    <mergeCell ref="I8:K8"/>
    <mergeCell ref="L8:N8"/>
    <mergeCell ref="A22:B22"/>
    <mergeCell ref="A25:B25"/>
    <mergeCell ref="F24:G24"/>
    <mergeCell ref="A23:R23"/>
    <mergeCell ref="F22:G22"/>
  </mergeCells>
  <pageMargins left="0.7" right="0.7" top="0.75" bottom="0.75" header="0.3" footer="0.3"/>
  <pageSetup paperSize="8"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pageSetUpPr fitToPage="1"/>
  </sheetPr>
  <dimension ref="A1:X89"/>
  <sheetViews>
    <sheetView zoomScaleNormal="100" workbookViewId="0">
      <selection sqref="A1:B1"/>
    </sheetView>
  </sheetViews>
  <sheetFormatPr defaultColWidth="8.85546875" defaultRowHeight="15" x14ac:dyDescent="0.25"/>
  <cols>
    <col min="1" max="1" width="31.85546875" customWidth="1"/>
    <col min="2" max="2" width="30.28515625" bestFit="1" customWidth="1"/>
    <col min="3" max="4" width="12.5703125" bestFit="1" customWidth="1"/>
    <col min="5" max="16" width="4.7109375" customWidth="1"/>
    <col min="17" max="17" width="34.42578125" customWidth="1"/>
    <col min="18" max="18" width="51.5703125" bestFit="1" customWidth="1"/>
  </cols>
  <sheetData>
    <row r="1" spans="1:24" s="29" customFormat="1" ht="25.5" x14ac:dyDescent="0.5">
      <c r="A1" s="189" t="s">
        <v>24</v>
      </c>
      <c r="B1" s="190"/>
      <c r="C1" s="213"/>
      <c r="D1" s="214"/>
      <c r="E1" s="213"/>
      <c r="F1" s="214"/>
      <c r="G1" s="28"/>
      <c r="H1" s="28"/>
      <c r="I1" s="28"/>
      <c r="J1" s="28"/>
      <c r="K1" s="28"/>
      <c r="L1" s="28"/>
      <c r="M1" s="28"/>
      <c r="N1" s="28"/>
      <c r="O1" s="28"/>
      <c r="P1" s="28"/>
      <c r="Q1" s="28"/>
      <c r="R1" s="28"/>
    </row>
    <row r="2" spans="1:24" s="29" customFormat="1" ht="16.5" x14ac:dyDescent="0.3">
      <c r="A2" s="28"/>
      <c r="B2" s="30"/>
      <c r="C2" s="28"/>
      <c r="D2" s="28"/>
      <c r="E2" s="28"/>
      <c r="F2" s="28"/>
      <c r="G2" s="28"/>
      <c r="H2" s="28"/>
      <c r="I2" s="28"/>
      <c r="J2" s="28"/>
      <c r="K2" s="28"/>
      <c r="L2" s="28"/>
      <c r="M2" s="28"/>
      <c r="N2" s="28"/>
      <c r="O2" s="28"/>
      <c r="P2" s="28"/>
      <c r="Q2" s="28"/>
      <c r="R2" s="28"/>
    </row>
    <row r="3" spans="1:24" s="29" customFormat="1" ht="16.5" x14ac:dyDescent="0.3">
      <c r="A3" s="31" t="s">
        <v>13</v>
      </c>
      <c r="B3" s="32"/>
      <c r="C3" s="28"/>
      <c r="D3" s="28"/>
      <c r="E3" s="28"/>
      <c r="F3" s="28"/>
      <c r="G3" s="28"/>
      <c r="H3" s="28"/>
      <c r="I3" s="28"/>
      <c r="J3" s="28"/>
      <c r="K3" s="28"/>
      <c r="L3" s="28"/>
      <c r="M3" s="28"/>
      <c r="N3" s="28"/>
      <c r="O3" s="28"/>
      <c r="P3" s="28"/>
      <c r="Q3" s="28"/>
      <c r="R3" s="28"/>
    </row>
    <row r="4" spans="1:24" s="29" customFormat="1" ht="25.5" x14ac:dyDescent="0.5">
      <c r="A4" s="33" t="s">
        <v>87</v>
      </c>
      <c r="B4" s="34"/>
      <c r="C4" s="28"/>
      <c r="D4" s="28"/>
      <c r="E4" s="35"/>
      <c r="F4" s="28"/>
      <c r="G4" s="28"/>
      <c r="H4" s="28"/>
      <c r="I4" s="28"/>
      <c r="J4" s="28"/>
      <c r="K4" s="28"/>
      <c r="L4" s="28"/>
      <c r="M4" s="28"/>
      <c r="N4" s="28"/>
      <c r="O4" s="28"/>
      <c r="P4" s="28"/>
      <c r="Q4" s="28"/>
      <c r="R4" s="28"/>
    </row>
    <row r="5" spans="1:24" s="29" customFormat="1" ht="16.5" x14ac:dyDescent="0.3">
      <c r="A5" s="33" t="s">
        <v>26</v>
      </c>
      <c r="B5" s="36"/>
      <c r="C5" s="28"/>
      <c r="D5" s="28"/>
      <c r="E5" s="37"/>
      <c r="F5" s="38"/>
      <c r="G5" s="38"/>
      <c r="H5" s="28"/>
      <c r="I5" s="28"/>
      <c r="J5" s="28"/>
      <c r="K5" s="28"/>
      <c r="L5" s="28"/>
      <c r="M5" s="28"/>
      <c r="N5" s="28"/>
      <c r="O5" s="28"/>
      <c r="P5" s="28"/>
      <c r="Q5" s="28"/>
      <c r="R5" s="28"/>
    </row>
    <row r="6" spans="1:24" s="29" customFormat="1" ht="16.5" x14ac:dyDescent="0.3">
      <c r="A6" s="39" t="s">
        <v>27</v>
      </c>
      <c r="B6" s="40"/>
      <c r="C6" s="28"/>
      <c r="D6" s="28"/>
      <c r="E6" s="41"/>
      <c r="F6" s="28"/>
      <c r="G6" s="28"/>
      <c r="H6" s="28"/>
      <c r="I6" s="28"/>
      <c r="J6" s="28"/>
      <c r="K6" s="28"/>
      <c r="L6" s="28"/>
      <c r="M6" s="28"/>
      <c r="N6" s="28"/>
      <c r="O6" s="28"/>
      <c r="P6" s="28"/>
      <c r="Q6" s="28"/>
      <c r="R6" s="28"/>
    </row>
    <row r="7" spans="1:24" s="29" customFormat="1" ht="16.5" x14ac:dyDescent="0.3">
      <c r="A7" s="33" t="s">
        <v>17</v>
      </c>
      <c r="B7" s="40"/>
      <c r="C7" s="28"/>
      <c r="D7" s="28"/>
      <c r="E7" s="28"/>
      <c r="F7" s="28"/>
      <c r="G7" s="28"/>
      <c r="H7" s="28"/>
      <c r="I7" s="28"/>
      <c r="J7" s="28"/>
      <c r="K7" s="28"/>
      <c r="L7" s="28"/>
      <c r="M7" s="28"/>
      <c r="N7" s="28"/>
      <c r="O7" s="28"/>
      <c r="P7" s="28"/>
      <c r="Q7" s="28"/>
      <c r="R7" s="28"/>
    </row>
    <row r="8" spans="1:24" s="29" customFormat="1" ht="16.5" x14ac:dyDescent="0.3">
      <c r="A8" s="33" t="s">
        <v>18</v>
      </c>
      <c r="B8" s="40"/>
      <c r="C8" s="28"/>
      <c r="D8" s="28"/>
      <c r="E8" s="28"/>
      <c r="F8" s="28"/>
      <c r="G8" s="28"/>
      <c r="H8" s="28"/>
      <c r="I8" s="28"/>
      <c r="J8" s="28"/>
      <c r="K8" s="28"/>
      <c r="L8" s="28"/>
      <c r="M8" s="28"/>
      <c r="N8" s="28"/>
      <c r="O8" s="28"/>
      <c r="P8" s="28"/>
      <c r="Q8" s="28"/>
      <c r="R8" s="28"/>
    </row>
    <row r="9" spans="1:24" s="29" customFormat="1" ht="16.5" x14ac:dyDescent="0.3">
      <c r="A9" s="42"/>
      <c r="B9" s="43"/>
      <c r="C9" s="28"/>
      <c r="D9" s="28"/>
      <c r="E9" s="28"/>
      <c r="F9" s="28"/>
      <c r="G9" s="28"/>
      <c r="H9" s="28"/>
      <c r="I9" s="28"/>
      <c r="J9" s="28"/>
      <c r="K9" s="28"/>
      <c r="L9" s="28"/>
      <c r="M9" s="28"/>
      <c r="N9" s="28"/>
      <c r="O9" s="28"/>
      <c r="P9" s="28"/>
      <c r="Q9" s="28"/>
      <c r="R9" s="28"/>
    </row>
    <row r="10" spans="1:24" s="29" customFormat="1" ht="25.5" x14ac:dyDescent="0.5">
      <c r="C10" s="56" t="s">
        <v>37</v>
      </c>
      <c r="E10" s="35"/>
    </row>
    <row r="11" spans="1:24" s="29" customFormat="1" ht="16.5" x14ac:dyDescent="0.3">
      <c r="C11" s="37" t="s">
        <v>21</v>
      </c>
      <c r="D11" s="215" t="s">
        <v>83</v>
      </c>
      <c r="E11" s="215"/>
      <c r="F11" s="215"/>
      <c r="G11" s="215"/>
      <c r="H11" s="215"/>
      <c r="I11" s="215"/>
      <c r="J11" s="215"/>
      <c r="K11" s="215"/>
      <c r="L11" s="215"/>
      <c r="M11" s="215"/>
      <c r="N11" s="215"/>
      <c r="O11" s="215"/>
      <c r="P11" s="215"/>
      <c r="Q11" s="215"/>
      <c r="R11" s="215"/>
    </row>
    <row r="12" spans="1:24" s="29" customFormat="1" ht="21.75" customHeight="1" x14ac:dyDescent="0.3">
      <c r="C12" s="216" t="s">
        <v>82</v>
      </c>
      <c r="D12" s="216"/>
      <c r="E12" s="217" t="s">
        <v>38</v>
      </c>
      <c r="F12" s="217"/>
      <c r="G12" s="217"/>
      <c r="H12" s="217"/>
      <c r="I12" s="217"/>
      <c r="J12" s="217"/>
      <c r="K12" s="217"/>
      <c r="L12" s="217"/>
      <c r="M12" s="217"/>
      <c r="N12" s="217"/>
      <c r="O12" s="217"/>
      <c r="P12" s="217"/>
      <c r="Q12" s="217"/>
      <c r="R12" s="138"/>
      <c r="S12" s="138"/>
      <c r="T12" s="138"/>
      <c r="U12" s="138"/>
      <c r="V12" s="138"/>
      <c r="W12" s="138"/>
      <c r="X12" s="138"/>
    </row>
    <row r="13" spans="1:24" s="29" customFormat="1" ht="25.5" customHeight="1" x14ac:dyDescent="0.3">
      <c r="E13" s="217"/>
      <c r="F13" s="217"/>
      <c r="G13" s="217"/>
      <c r="H13" s="217"/>
      <c r="I13" s="217"/>
      <c r="J13" s="217"/>
      <c r="K13" s="217"/>
      <c r="L13" s="217"/>
      <c r="M13" s="217"/>
      <c r="N13" s="217"/>
      <c r="O13" s="217"/>
      <c r="P13" s="217"/>
      <c r="Q13" s="217"/>
    </row>
    <row r="14" spans="1:24" s="29" customFormat="1" ht="16.5" x14ac:dyDescent="0.3"/>
    <row r="15" spans="1:24" s="29" customFormat="1" ht="15" customHeight="1" x14ac:dyDescent="0.3">
      <c r="A15" s="206" t="s">
        <v>35</v>
      </c>
      <c r="B15" s="207" t="s">
        <v>32</v>
      </c>
      <c r="C15" s="207" t="s">
        <v>29</v>
      </c>
      <c r="D15" s="207" t="s">
        <v>30</v>
      </c>
      <c r="E15" s="208" t="s">
        <v>31</v>
      </c>
      <c r="F15" s="208"/>
      <c r="G15" s="208"/>
      <c r="H15" s="208"/>
      <c r="I15" s="208"/>
      <c r="J15" s="208"/>
      <c r="K15" s="208"/>
      <c r="L15" s="208"/>
      <c r="M15" s="208"/>
      <c r="N15" s="208"/>
      <c r="O15" s="208"/>
      <c r="P15" s="208"/>
      <c r="Q15" s="210" t="s">
        <v>36</v>
      </c>
      <c r="R15" s="206" t="s">
        <v>34</v>
      </c>
    </row>
    <row r="16" spans="1:24" s="29" customFormat="1" ht="16.5" x14ac:dyDescent="0.3">
      <c r="A16" s="207"/>
      <c r="B16" s="207"/>
      <c r="C16" s="207"/>
      <c r="D16" s="207"/>
      <c r="E16" s="209" t="s">
        <v>9</v>
      </c>
      <c r="F16" s="209"/>
      <c r="G16" s="209"/>
      <c r="H16" s="209"/>
      <c r="I16" s="209"/>
      <c r="J16" s="209"/>
      <c r="K16" s="209"/>
      <c r="L16" s="209"/>
      <c r="M16" s="209"/>
      <c r="N16" s="209"/>
      <c r="O16" s="209"/>
      <c r="P16" s="209"/>
      <c r="Q16" s="211"/>
      <c r="R16" s="206"/>
    </row>
    <row r="17" spans="1:18" s="29" customFormat="1" ht="15" customHeight="1" x14ac:dyDescent="0.3">
      <c r="A17" s="207"/>
      <c r="B17" s="207"/>
      <c r="C17" s="207"/>
      <c r="D17" s="207"/>
      <c r="E17" s="47">
        <v>1</v>
      </c>
      <c r="F17" s="47">
        <v>2</v>
      </c>
      <c r="G17" s="47">
        <v>3</v>
      </c>
      <c r="H17" s="47">
        <v>4</v>
      </c>
      <c r="I17" s="47">
        <v>5</v>
      </c>
      <c r="J17" s="47">
        <v>6</v>
      </c>
      <c r="K17" s="47">
        <v>7</v>
      </c>
      <c r="L17" s="47">
        <v>8</v>
      </c>
      <c r="M17" s="47">
        <v>9</v>
      </c>
      <c r="N17" s="47">
        <v>10</v>
      </c>
      <c r="O17" s="47">
        <v>11</v>
      </c>
      <c r="P17" s="47">
        <v>12</v>
      </c>
      <c r="Q17" s="212"/>
      <c r="R17" s="206"/>
    </row>
    <row r="18" spans="1:18" s="29" customFormat="1" ht="16.5" x14ac:dyDescent="0.3">
      <c r="A18" s="44" t="s">
        <v>22</v>
      </c>
      <c r="B18" s="45"/>
      <c r="C18" s="40"/>
      <c r="D18" s="40"/>
      <c r="E18" s="46"/>
      <c r="F18" s="46"/>
      <c r="G18" s="46"/>
      <c r="H18" s="46"/>
      <c r="I18" s="46"/>
      <c r="J18" s="46"/>
      <c r="K18" s="46"/>
      <c r="L18" s="46"/>
      <c r="M18" s="46"/>
      <c r="N18" s="46"/>
      <c r="O18" s="46"/>
      <c r="P18" s="46"/>
      <c r="Q18" s="40"/>
      <c r="R18" s="40"/>
    </row>
    <row r="19" spans="1:18" s="29" customFormat="1" ht="16.5" x14ac:dyDescent="0.3">
      <c r="A19" s="47" t="s">
        <v>28</v>
      </c>
      <c r="B19" s="48"/>
      <c r="C19" s="48"/>
      <c r="D19" s="48"/>
      <c r="E19" s="52"/>
      <c r="F19" s="52"/>
      <c r="G19" s="52"/>
      <c r="H19" s="52"/>
      <c r="I19" s="52"/>
      <c r="J19" s="52"/>
      <c r="K19" s="52"/>
      <c r="L19" s="52"/>
      <c r="M19" s="52"/>
      <c r="N19" s="52"/>
      <c r="O19" s="52"/>
      <c r="P19" s="52"/>
      <c r="Q19" s="49"/>
      <c r="R19" s="49"/>
    </row>
    <row r="20" spans="1:18" s="29" customFormat="1" ht="16.5" x14ac:dyDescent="0.3">
      <c r="A20" s="44" t="s">
        <v>23</v>
      </c>
      <c r="B20" s="45"/>
      <c r="C20" s="45"/>
      <c r="D20" s="45"/>
      <c r="E20" s="46"/>
      <c r="F20" s="46"/>
      <c r="G20" s="46"/>
      <c r="H20" s="46"/>
      <c r="I20" s="46"/>
      <c r="J20" s="46"/>
      <c r="K20" s="46"/>
      <c r="L20" s="46"/>
      <c r="M20" s="46"/>
      <c r="N20" s="46"/>
      <c r="O20" s="46"/>
      <c r="P20" s="46"/>
      <c r="Q20" s="40"/>
      <c r="R20" s="40"/>
    </row>
    <row r="21" spans="1:18" s="29" customFormat="1" ht="16.5" x14ac:dyDescent="0.3">
      <c r="A21" s="47"/>
      <c r="B21" s="48"/>
      <c r="C21" s="48"/>
      <c r="D21" s="48"/>
      <c r="E21" s="52"/>
      <c r="F21" s="52"/>
      <c r="G21" s="52"/>
      <c r="H21" s="52"/>
      <c r="I21" s="52"/>
      <c r="J21" s="52"/>
      <c r="K21" s="52"/>
      <c r="L21" s="52"/>
      <c r="M21" s="52"/>
      <c r="N21" s="52"/>
      <c r="O21" s="52"/>
      <c r="P21" s="52"/>
      <c r="Q21" s="49"/>
      <c r="R21" s="49"/>
    </row>
    <row r="22" spans="1:18" s="29" customFormat="1" ht="16.5" x14ac:dyDescent="0.3">
      <c r="A22" s="44"/>
      <c r="B22" s="45"/>
      <c r="C22" s="45"/>
      <c r="D22" s="45"/>
      <c r="E22" s="46"/>
      <c r="F22" s="46"/>
      <c r="G22" s="46"/>
      <c r="H22" s="46"/>
      <c r="I22" s="46"/>
      <c r="J22" s="46"/>
      <c r="K22" s="46"/>
      <c r="L22" s="46"/>
      <c r="M22" s="46"/>
      <c r="N22" s="46"/>
      <c r="O22" s="46"/>
      <c r="P22" s="46"/>
      <c r="Q22" s="40"/>
      <c r="R22" s="40"/>
    </row>
    <row r="23" spans="1:18" s="29" customFormat="1" ht="16.5" x14ac:dyDescent="0.3">
      <c r="A23" s="47"/>
      <c r="B23" s="48"/>
      <c r="C23" s="48"/>
      <c r="D23" s="48"/>
      <c r="E23" s="52"/>
      <c r="F23" s="52"/>
      <c r="G23" s="52"/>
      <c r="H23" s="52"/>
      <c r="I23" s="52"/>
      <c r="J23" s="52"/>
      <c r="K23" s="52"/>
      <c r="L23" s="52"/>
      <c r="M23" s="52"/>
      <c r="N23" s="52"/>
      <c r="O23" s="52"/>
      <c r="P23" s="52"/>
      <c r="Q23" s="49"/>
      <c r="R23" s="49"/>
    </row>
    <row r="24" spans="1:18" s="29" customFormat="1" ht="16.5" x14ac:dyDescent="0.3">
      <c r="A24" s="44"/>
      <c r="B24" s="45"/>
      <c r="C24" s="45"/>
      <c r="D24" s="45"/>
      <c r="E24" s="46"/>
      <c r="F24" s="46"/>
      <c r="G24" s="46"/>
      <c r="H24" s="46"/>
      <c r="I24" s="46"/>
      <c r="J24" s="46"/>
      <c r="K24" s="46"/>
      <c r="L24" s="46"/>
      <c r="M24" s="46"/>
      <c r="N24" s="46"/>
      <c r="O24" s="46"/>
      <c r="P24" s="46"/>
      <c r="Q24" s="40"/>
      <c r="R24" s="40"/>
    </row>
    <row r="25" spans="1:18" s="29" customFormat="1" ht="16.5" x14ac:dyDescent="0.3">
      <c r="A25" s="47"/>
      <c r="B25" s="48"/>
      <c r="C25" s="48"/>
      <c r="D25" s="48"/>
      <c r="E25" s="52"/>
      <c r="F25" s="52"/>
      <c r="G25" s="52"/>
      <c r="H25" s="52"/>
      <c r="I25" s="52"/>
      <c r="J25" s="52"/>
      <c r="K25" s="52"/>
      <c r="L25" s="52"/>
      <c r="M25" s="52"/>
      <c r="N25" s="52"/>
      <c r="O25" s="52"/>
      <c r="P25" s="52"/>
      <c r="Q25" s="49"/>
      <c r="R25" s="49"/>
    </row>
    <row r="26" spans="1:18" s="29" customFormat="1" ht="16.5" x14ac:dyDescent="0.3">
      <c r="A26" s="44"/>
      <c r="B26" s="45"/>
      <c r="C26" s="45"/>
      <c r="D26" s="45"/>
      <c r="E26" s="46"/>
      <c r="F26" s="46"/>
      <c r="G26" s="46"/>
      <c r="H26" s="46"/>
      <c r="I26" s="46"/>
      <c r="J26" s="46"/>
      <c r="K26" s="46"/>
      <c r="L26" s="46"/>
      <c r="M26" s="46"/>
      <c r="N26" s="46"/>
      <c r="O26" s="46"/>
      <c r="P26" s="46"/>
      <c r="Q26" s="40"/>
      <c r="R26" s="40"/>
    </row>
    <row r="27" spans="1:18" s="29" customFormat="1" ht="16.5" x14ac:dyDescent="0.3">
      <c r="A27" s="47"/>
      <c r="B27" s="48"/>
      <c r="C27" s="48"/>
      <c r="D27" s="48"/>
      <c r="E27" s="52"/>
      <c r="F27" s="52"/>
      <c r="G27" s="52"/>
      <c r="H27" s="52"/>
      <c r="I27" s="52"/>
      <c r="J27" s="52"/>
      <c r="K27" s="52"/>
      <c r="L27" s="52"/>
      <c r="M27" s="52"/>
      <c r="N27" s="52"/>
      <c r="O27" s="52"/>
      <c r="P27" s="52"/>
      <c r="Q27" s="49"/>
      <c r="R27" s="49"/>
    </row>
    <row r="28" spans="1:18" s="29" customFormat="1" ht="16.5" x14ac:dyDescent="0.3">
      <c r="A28" s="44"/>
      <c r="B28" s="45"/>
      <c r="C28" s="45"/>
      <c r="D28" s="45"/>
      <c r="E28" s="46"/>
      <c r="F28" s="46"/>
      <c r="G28" s="46"/>
      <c r="H28" s="53"/>
      <c r="I28" s="53"/>
      <c r="J28" s="53"/>
      <c r="K28" s="53"/>
      <c r="L28" s="53"/>
      <c r="M28" s="53"/>
      <c r="N28" s="46"/>
      <c r="O28" s="46"/>
      <c r="P28" s="46"/>
      <c r="Q28" s="40"/>
      <c r="R28" s="40"/>
    </row>
    <row r="29" spans="1:18" s="29" customFormat="1" ht="16.5" x14ac:dyDescent="0.3">
      <c r="A29" s="50"/>
      <c r="B29" s="51"/>
      <c r="C29" s="50"/>
      <c r="D29" s="50"/>
      <c r="E29" s="54"/>
      <c r="F29" s="54"/>
      <c r="G29" s="54"/>
      <c r="H29" s="54"/>
      <c r="I29" s="54"/>
      <c r="J29" s="54"/>
      <c r="K29" s="54"/>
      <c r="L29" s="54"/>
      <c r="M29" s="54"/>
      <c r="N29" s="54"/>
      <c r="O29" s="54"/>
      <c r="P29" s="54"/>
      <c r="Q29" s="50"/>
      <c r="R29" s="50"/>
    </row>
    <row r="30" spans="1:18" s="29" customFormat="1" ht="15" customHeight="1" x14ac:dyDescent="0.3">
      <c r="A30" s="206" t="s">
        <v>35</v>
      </c>
      <c r="B30" s="207" t="s">
        <v>32</v>
      </c>
      <c r="C30" s="207" t="s">
        <v>29</v>
      </c>
      <c r="D30" s="207" t="s">
        <v>30</v>
      </c>
      <c r="E30" s="208" t="s">
        <v>31</v>
      </c>
      <c r="F30" s="208"/>
      <c r="G30" s="208"/>
      <c r="H30" s="208"/>
      <c r="I30" s="208"/>
      <c r="J30" s="208"/>
      <c r="K30" s="208"/>
      <c r="L30" s="208"/>
      <c r="M30" s="208"/>
      <c r="N30" s="208"/>
      <c r="O30" s="208"/>
      <c r="P30" s="208"/>
      <c r="Q30" s="206" t="s">
        <v>36</v>
      </c>
      <c r="R30" s="206" t="s">
        <v>34</v>
      </c>
    </row>
    <row r="31" spans="1:18" s="29" customFormat="1" ht="16.5" x14ac:dyDescent="0.3">
      <c r="A31" s="207"/>
      <c r="B31" s="207"/>
      <c r="C31" s="207"/>
      <c r="D31" s="207"/>
      <c r="E31" s="209" t="s">
        <v>10</v>
      </c>
      <c r="F31" s="209"/>
      <c r="G31" s="209"/>
      <c r="H31" s="209"/>
      <c r="I31" s="209"/>
      <c r="J31" s="209"/>
      <c r="K31" s="209"/>
      <c r="L31" s="209"/>
      <c r="M31" s="209"/>
      <c r="N31" s="209"/>
      <c r="O31" s="209"/>
      <c r="P31" s="209"/>
      <c r="Q31" s="207"/>
      <c r="R31" s="206"/>
    </row>
    <row r="32" spans="1:18" s="29" customFormat="1" ht="16.5" x14ac:dyDescent="0.3">
      <c r="A32" s="207"/>
      <c r="B32" s="207"/>
      <c r="C32" s="207"/>
      <c r="D32" s="207"/>
      <c r="E32" s="47">
        <v>1</v>
      </c>
      <c r="F32" s="47">
        <v>2</v>
      </c>
      <c r="G32" s="47">
        <v>3</v>
      </c>
      <c r="H32" s="47">
        <v>4</v>
      </c>
      <c r="I32" s="47">
        <v>5</v>
      </c>
      <c r="J32" s="47">
        <v>6</v>
      </c>
      <c r="K32" s="47">
        <v>7</v>
      </c>
      <c r="L32" s="47">
        <v>8</v>
      </c>
      <c r="M32" s="47">
        <v>9</v>
      </c>
      <c r="N32" s="47">
        <v>10</v>
      </c>
      <c r="O32" s="47">
        <v>11</v>
      </c>
      <c r="P32" s="47">
        <v>12</v>
      </c>
      <c r="Q32" s="207"/>
      <c r="R32" s="206"/>
    </row>
    <row r="33" spans="1:18" s="29" customFormat="1" ht="16.5" x14ac:dyDescent="0.3">
      <c r="A33" s="44" t="s">
        <v>22</v>
      </c>
      <c r="B33" s="45"/>
      <c r="C33" s="40"/>
      <c r="D33" s="40"/>
      <c r="E33" s="46"/>
      <c r="F33" s="46"/>
      <c r="G33" s="46"/>
      <c r="H33" s="46"/>
      <c r="I33" s="46"/>
      <c r="J33" s="46"/>
      <c r="K33" s="46"/>
      <c r="L33" s="46"/>
      <c r="M33" s="46"/>
      <c r="N33" s="46"/>
      <c r="O33" s="46"/>
      <c r="P33" s="46"/>
      <c r="Q33" s="40"/>
      <c r="R33" s="40"/>
    </row>
    <row r="34" spans="1:18" s="29" customFormat="1" ht="16.5" x14ac:dyDescent="0.3">
      <c r="A34" s="47" t="s">
        <v>28</v>
      </c>
      <c r="B34" s="48"/>
      <c r="C34" s="48"/>
      <c r="D34" s="48"/>
      <c r="E34" s="52"/>
      <c r="F34" s="52"/>
      <c r="G34" s="52"/>
      <c r="H34" s="52"/>
      <c r="I34" s="52"/>
      <c r="J34" s="52"/>
      <c r="K34" s="52"/>
      <c r="L34" s="52"/>
      <c r="M34" s="52"/>
      <c r="N34" s="52"/>
      <c r="O34" s="52"/>
      <c r="P34" s="52"/>
      <c r="Q34" s="49"/>
      <c r="R34" s="49"/>
    </row>
    <row r="35" spans="1:18" s="29" customFormat="1" ht="16.5" x14ac:dyDescent="0.3">
      <c r="A35" s="44" t="s">
        <v>23</v>
      </c>
      <c r="B35" s="45"/>
      <c r="C35" s="45"/>
      <c r="D35" s="45"/>
      <c r="E35" s="46"/>
      <c r="F35" s="46"/>
      <c r="G35" s="46"/>
      <c r="H35" s="46"/>
      <c r="I35" s="46"/>
      <c r="J35" s="46"/>
      <c r="K35" s="46"/>
      <c r="L35" s="46"/>
      <c r="M35" s="46"/>
      <c r="N35" s="46"/>
      <c r="O35" s="46"/>
      <c r="P35" s="46"/>
      <c r="Q35" s="40"/>
      <c r="R35" s="40"/>
    </row>
    <row r="36" spans="1:18" s="29" customFormat="1" ht="16.5" x14ac:dyDescent="0.3">
      <c r="A36" s="47"/>
      <c r="B36" s="48"/>
      <c r="C36" s="48"/>
      <c r="D36" s="48"/>
      <c r="E36" s="52"/>
      <c r="F36" s="52"/>
      <c r="G36" s="52"/>
      <c r="H36" s="52"/>
      <c r="I36" s="52"/>
      <c r="J36" s="52"/>
      <c r="K36" s="52"/>
      <c r="L36" s="52"/>
      <c r="M36" s="52"/>
      <c r="N36" s="52"/>
      <c r="O36" s="52"/>
      <c r="P36" s="52"/>
      <c r="Q36" s="49"/>
      <c r="R36" s="49"/>
    </row>
    <row r="37" spans="1:18" s="29" customFormat="1" ht="16.5" x14ac:dyDescent="0.3">
      <c r="A37" s="44"/>
      <c r="B37" s="45"/>
      <c r="C37" s="45"/>
      <c r="D37" s="45"/>
      <c r="E37" s="46"/>
      <c r="F37" s="46"/>
      <c r="G37" s="46"/>
      <c r="H37" s="46"/>
      <c r="I37" s="46"/>
      <c r="J37" s="46"/>
      <c r="K37" s="46"/>
      <c r="L37" s="46"/>
      <c r="M37" s="46"/>
      <c r="N37" s="46"/>
      <c r="O37" s="46"/>
      <c r="P37" s="46"/>
      <c r="Q37" s="40"/>
      <c r="R37" s="40"/>
    </row>
    <row r="38" spans="1:18" s="29" customFormat="1" ht="16.5" x14ac:dyDescent="0.3">
      <c r="A38" s="47"/>
      <c r="B38" s="48"/>
      <c r="C38" s="48"/>
      <c r="D38" s="48"/>
      <c r="E38" s="52"/>
      <c r="F38" s="52"/>
      <c r="G38" s="52"/>
      <c r="H38" s="52"/>
      <c r="I38" s="52"/>
      <c r="J38" s="52"/>
      <c r="K38" s="52"/>
      <c r="L38" s="52"/>
      <c r="M38" s="52"/>
      <c r="N38" s="52"/>
      <c r="O38" s="52"/>
      <c r="P38" s="52"/>
      <c r="Q38" s="49"/>
      <c r="R38" s="49"/>
    </row>
    <row r="39" spans="1:18" s="29" customFormat="1" ht="16.5" x14ac:dyDescent="0.3">
      <c r="A39" s="44"/>
      <c r="B39" s="45"/>
      <c r="C39" s="45"/>
      <c r="D39" s="45"/>
      <c r="E39" s="46"/>
      <c r="F39" s="46"/>
      <c r="G39" s="46"/>
      <c r="H39" s="46"/>
      <c r="I39" s="46"/>
      <c r="J39" s="46"/>
      <c r="K39" s="46"/>
      <c r="L39" s="46"/>
      <c r="M39" s="46"/>
      <c r="N39" s="46"/>
      <c r="O39" s="46"/>
      <c r="P39" s="46"/>
      <c r="Q39" s="40"/>
      <c r="R39" s="40"/>
    </row>
    <row r="40" spans="1:18" s="29" customFormat="1" ht="16.5" x14ac:dyDescent="0.3">
      <c r="A40" s="47"/>
      <c r="B40" s="48"/>
      <c r="C40" s="48"/>
      <c r="D40" s="48"/>
      <c r="E40" s="52"/>
      <c r="F40" s="52"/>
      <c r="G40" s="52"/>
      <c r="H40" s="52"/>
      <c r="I40" s="52"/>
      <c r="J40" s="52"/>
      <c r="K40" s="52"/>
      <c r="L40" s="52"/>
      <c r="M40" s="52"/>
      <c r="N40" s="52"/>
      <c r="O40" s="52"/>
      <c r="P40" s="52"/>
      <c r="Q40" s="49"/>
      <c r="R40" s="49"/>
    </row>
    <row r="41" spans="1:18" s="29" customFormat="1" ht="16.5" x14ac:dyDescent="0.3">
      <c r="A41" s="44"/>
      <c r="B41" s="45"/>
      <c r="C41" s="45"/>
      <c r="D41" s="45"/>
      <c r="E41" s="46"/>
      <c r="F41" s="46"/>
      <c r="G41" s="46"/>
      <c r="H41" s="46"/>
      <c r="I41" s="46"/>
      <c r="J41" s="46"/>
      <c r="K41" s="46"/>
      <c r="L41" s="46"/>
      <c r="M41" s="46"/>
      <c r="N41" s="46"/>
      <c r="O41" s="46"/>
      <c r="P41" s="46"/>
      <c r="Q41" s="40"/>
      <c r="R41" s="40"/>
    </row>
    <row r="42" spans="1:18" s="29" customFormat="1" ht="16.5" x14ac:dyDescent="0.3">
      <c r="A42" s="47"/>
      <c r="B42" s="48"/>
      <c r="C42" s="48"/>
      <c r="D42" s="48"/>
      <c r="E42" s="52"/>
      <c r="F42" s="52"/>
      <c r="G42" s="52"/>
      <c r="H42" s="52"/>
      <c r="I42" s="52"/>
      <c r="J42" s="52"/>
      <c r="K42" s="52"/>
      <c r="L42" s="52"/>
      <c r="M42" s="52"/>
      <c r="N42" s="52"/>
      <c r="O42" s="52"/>
      <c r="P42" s="52"/>
      <c r="Q42" s="49"/>
      <c r="R42" s="49"/>
    </row>
    <row r="43" spans="1:18" s="29" customFormat="1" ht="16.5" x14ac:dyDescent="0.3">
      <c r="A43" s="44"/>
      <c r="B43" s="45"/>
      <c r="C43" s="45"/>
      <c r="D43" s="45"/>
      <c r="E43" s="46"/>
      <c r="F43" s="46"/>
      <c r="G43" s="46"/>
      <c r="H43" s="53"/>
      <c r="I43" s="53"/>
      <c r="J43" s="53"/>
      <c r="K43" s="53"/>
      <c r="L43" s="53"/>
      <c r="M43" s="53"/>
      <c r="N43" s="46"/>
      <c r="O43" s="46"/>
      <c r="P43" s="46"/>
      <c r="Q43" s="40"/>
      <c r="R43" s="40"/>
    </row>
    <row r="44" spans="1:18" s="29" customFormat="1" ht="16.5" x14ac:dyDescent="0.3">
      <c r="A44" s="36"/>
      <c r="B44" s="36"/>
      <c r="C44" s="36"/>
      <c r="D44" s="36"/>
      <c r="E44" s="55"/>
      <c r="F44" s="55"/>
      <c r="G44" s="55"/>
      <c r="H44" s="55"/>
      <c r="I44" s="55"/>
      <c r="J44" s="55"/>
      <c r="K44" s="55"/>
      <c r="L44" s="55"/>
      <c r="M44" s="55"/>
      <c r="N44" s="55"/>
      <c r="O44" s="55"/>
      <c r="P44" s="55"/>
      <c r="Q44" s="36"/>
      <c r="R44" s="36"/>
    </row>
    <row r="45" spans="1:18" s="29" customFormat="1" ht="16.5" x14ac:dyDescent="0.3">
      <c r="A45" s="206" t="s">
        <v>35</v>
      </c>
      <c r="B45" s="207" t="s">
        <v>32</v>
      </c>
      <c r="C45" s="207" t="s">
        <v>29</v>
      </c>
      <c r="D45" s="207" t="s">
        <v>30</v>
      </c>
      <c r="E45" s="208" t="s">
        <v>31</v>
      </c>
      <c r="F45" s="208"/>
      <c r="G45" s="208"/>
      <c r="H45" s="208"/>
      <c r="I45" s="208"/>
      <c r="J45" s="208"/>
      <c r="K45" s="208"/>
      <c r="L45" s="208"/>
      <c r="M45" s="208"/>
      <c r="N45" s="208"/>
      <c r="O45" s="208"/>
      <c r="P45" s="208"/>
      <c r="Q45" s="206" t="s">
        <v>36</v>
      </c>
      <c r="R45" s="206" t="s">
        <v>34</v>
      </c>
    </row>
    <row r="46" spans="1:18" s="29" customFormat="1" ht="16.5" x14ac:dyDescent="0.3">
      <c r="A46" s="207"/>
      <c r="B46" s="207"/>
      <c r="C46" s="207"/>
      <c r="D46" s="207"/>
      <c r="E46" s="209" t="s">
        <v>60</v>
      </c>
      <c r="F46" s="209"/>
      <c r="G46" s="209"/>
      <c r="H46" s="209"/>
      <c r="I46" s="209"/>
      <c r="J46" s="209"/>
      <c r="K46" s="209"/>
      <c r="L46" s="209"/>
      <c r="M46" s="209"/>
      <c r="N46" s="209"/>
      <c r="O46" s="209"/>
      <c r="P46" s="209"/>
      <c r="Q46" s="207"/>
      <c r="R46" s="206"/>
    </row>
    <row r="47" spans="1:18" s="29" customFormat="1" ht="16.5" x14ac:dyDescent="0.3">
      <c r="A47" s="207"/>
      <c r="B47" s="207"/>
      <c r="C47" s="207"/>
      <c r="D47" s="207"/>
      <c r="E47" s="47">
        <v>1</v>
      </c>
      <c r="F47" s="47">
        <v>2</v>
      </c>
      <c r="G47" s="47">
        <v>3</v>
      </c>
      <c r="H47" s="47">
        <v>4</v>
      </c>
      <c r="I47" s="47">
        <v>5</v>
      </c>
      <c r="J47" s="47">
        <v>6</v>
      </c>
      <c r="K47" s="47">
        <v>7</v>
      </c>
      <c r="L47" s="47">
        <v>8</v>
      </c>
      <c r="M47" s="47">
        <v>9</v>
      </c>
      <c r="N47" s="47">
        <v>10</v>
      </c>
      <c r="O47" s="47">
        <v>11</v>
      </c>
      <c r="P47" s="47">
        <v>12</v>
      </c>
      <c r="Q47" s="207"/>
      <c r="R47" s="206"/>
    </row>
    <row r="48" spans="1:18" s="29" customFormat="1" ht="16.5" x14ac:dyDescent="0.3">
      <c r="A48" s="44" t="s">
        <v>22</v>
      </c>
      <c r="B48" s="45"/>
      <c r="C48" s="40"/>
      <c r="D48" s="40"/>
      <c r="E48" s="46"/>
      <c r="F48" s="46"/>
      <c r="G48" s="46"/>
      <c r="H48" s="46"/>
      <c r="I48" s="46"/>
      <c r="J48" s="46"/>
      <c r="K48" s="46"/>
      <c r="L48" s="46"/>
      <c r="M48" s="46"/>
      <c r="N48" s="46"/>
      <c r="O48" s="46"/>
      <c r="P48" s="46"/>
      <c r="Q48" s="40"/>
      <c r="R48" s="40"/>
    </row>
    <row r="49" spans="1:18" s="29" customFormat="1" ht="16.5" x14ac:dyDescent="0.3">
      <c r="A49" s="47" t="s">
        <v>28</v>
      </c>
      <c r="B49" s="48"/>
      <c r="C49" s="48"/>
      <c r="D49" s="48"/>
      <c r="E49" s="52"/>
      <c r="F49" s="52"/>
      <c r="G49" s="52"/>
      <c r="H49" s="52"/>
      <c r="I49" s="52"/>
      <c r="J49" s="52"/>
      <c r="K49" s="52"/>
      <c r="L49" s="52"/>
      <c r="M49" s="52"/>
      <c r="N49" s="52"/>
      <c r="O49" s="52"/>
      <c r="P49" s="52"/>
      <c r="Q49" s="49"/>
      <c r="R49" s="49"/>
    </row>
    <row r="50" spans="1:18" s="29" customFormat="1" ht="16.5" x14ac:dyDescent="0.3">
      <c r="A50" s="44" t="s">
        <v>23</v>
      </c>
      <c r="B50" s="45"/>
      <c r="C50" s="45"/>
      <c r="D50" s="45"/>
      <c r="E50" s="46"/>
      <c r="F50" s="46"/>
      <c r="G50" s="46"/>
      <c r="H50" s="46"/>
      <c r="I50" s="46"/>
      <c r="J50" s="46"/>
      <c r="K50" s="46"/>
      <c r="L50" s="46"/>
      <c r="M50" s="46"/>
      <c r="N50" s="46"/>
      <c r="O50" s="46"/>
      <c r="P50" s="46"/>
      <c r="Q50" s="40"/>
      <c r="R50" s="40"/>
    </row>
    <row r="51" spans="1:18" s="29" customFormat="1" ht="16.5" x14ac:dyDescent="0.3">
      <c r="A51" s="47"/>
      <c r="B51" s="48"/>
      <c r="C51" s="48"/>
      <c r="D51" s="48"/>
      <c r="E51" s="52"/>
      <c r="F51" s="52"/>
      <c r="G51" s="52"/>
      <c r="H51" s="52"/>
      <c r="I51" s="52"/>
      <c r="J51" s="52"/>
      <c r="K51" s="52"/>
      <c r="L51" s="52"/>
      <c r="M51" s="52"/>
      <c r="N51" s="52"/>
      <c r="O51" s="52"/>
      <c r="P51" s="52"/>
      <c r="Q51" s="49"/>
      <c r="R51" s="49"/>
    </row>
    <row r="52" spans="1:18" s="29" customFormat="1" ht="16.5" x14ac:dyDescent="0.3">
      <c r="A52" s="44"/>
      <c r="B52" s="45"/>
      <c r="C52" s="45"/>
      <c r="D52" s="45"/>
      <c r="E52" s="46"/>
      <c r="F52" s="46"/>
      <c r="G52" s="46"/>
      <c r="H52" s="46"/>
      <c r="I52" s="46"/>
      <c r="J52" s="46"/>
      <c r="K52" s="46"/>
      <c r="L52" s="46"/>
      <c r="M52" s="46"/>
      <c r="N52" s="46"/>
      <c r="O52" s="46"/>
      <c r="P52" s="46"/>
      <c r="Q52" s="40"/>
      <c r="R52" s="40"/>
    </row>
    <row r="53" spans="1:18" s="29" customFormat="1" ht="16.5" x14ac:dyDescent="0.3">
      <c r="A53" s="47"/>
      <c r="B53" s="48"/>
      <c r="C53" s="48"/>
      <c r="D53" s="48"/>
      <c r="E53" s="52"/>
      <c r="F53" s="52"/>
      <c r="G53" s="52"/>
      <c r="H53" s="52"/>
      <c r="I53" s="52"/>
      <c r="J53" s="52"/>
      <c r="K53" s="52"/>
      <c r="L53" s="52"/>
      <c r="M53" s="52"/>
      <c r="N53" s="52"/>
      <c r="O53" s="52"/>
      <c r="P53" s="52"/>
      <c r="Q53" s="49"/>
      <c r="R53" s="49"/>
    </row>
    <row r="54" spans="1:18" s="29" customFormat="1" ht="16.5" x14ac:dyDescent="0.3">
      <c r="A54" s="44"/>
      <c r="B54" s="45"/>
      <c r="C54" s="45"/>
      <c r="D54" s="45"/>
      <c r="E54" s="46"/>
      <c r="F54" s="46"/>
      <c r="G54" s="46"/>
      <c r="H54" s="46"/>
      <c r="I54" s="46"/>
      <c r="J54" s="46"/>
      <c r="K54" s="46"/>
      <c r="L54" s="46"/>
      <c r="M54" s="46"/>
      <c r="N54" s="46"/>
      <c r="O54" s="46"/>
      <c r="P54" s="46"/>
      <c r="Q54" s="40"/>
      <c r="R54" s="40"/>
    </row>
    <row r="55" spans="1:18" s="29" customFormat="1" ht="16.5" x14ac:dyDescent="0.3">
      <c r="A55" s="47"/>
      <c r="B55" s="48"/>
      <c r="C55" s="48"/>
      <c r="D55" s="48"/>
      <c r="E55" s="52"/>
      <c r="F55" s="52"/>
      <c r="G55" s="52"/>
      <c r="H55" s="52"/>
      <c r="I55" s="52"/>
      <c r="J55" s="52"/>
      <c r="K55" s="52"/>
      <c r="L55" s="52"/>
      <c r="M55" s="52"/>
      <c r="N55" s="52"/>
      <c r="O55" s="52"/>
      <c r="P55" s="52"/>
      <c r="Q55" s="49"/>
      <c r="R55" s="49"/>
    </row>
    <row r="56" spans="1:18" s="29" customFormat="1" ht="16.5" x14ac:dyDescent="0.3">
      <c r="A56" s="44"/>
      <c r="B56" s="45"/>
      <c r="C56" s="45"/>
      <c r="D56" s="45"/>
      <c r="E56" s="46"/>
      <c r="F56" s="46"/>
      <c r="G56" s="46"/>
      <c r="H56" s="46"/>
      <c r="I56" s="46"/>
      <c r="J56" s="46"/>
      <c r="K56" s="46"/>
      <c r="L56" s="46"/>
      <c r="M56" s="46"/>
      <c r="N56" s="46"/>
      <c r="O56" s="46"/>
      <c r="P56" s="46"/>
      <c r="Q56" s="40"/>
      <c r="R56" s="40"/>
    </row>
    <row r="57" spans="1:18" s="29" customFormat="1" ht="16.5" x14ac:dyDescent="0.3">
      <c r="A57" s="47"/>
      <c r="B57" s="48"/>
      <c r="C57" s="48"/>
      <c r="D57" s="48"/>
      <c r="E57" s="52"/>
      <c r="F57" s="52"/>
      <c r="G57" s="52"/>
      <c r="H57" s="52"/>
      <c r="I57" s="52"/>
      <c r="J57" s="52"/>
      <c r="K57" s="52"/>
      <c r="L57" s="52"/>
      <c r="M57" s="52"/>
      <c r="N57" s="52"/>
      <c r="O57" s="52"/>
      <c r="P57" s="52"/>
      <c r="Q57" s="49"/>
      <c r="R57" s="49"/>
    </row>
    <row r="58" spans="1:18" s="29" customFormat="1" ht="16.5" x14ac:dyDescent="0.3">
      <c r="A58" s="44"/>
      <c r="B58" s="45"/>
      <c r="C58" s="45"/>
      <c r="D58" s="45"/>
      <c r="E58" s="46"/>
      <c r="F58" s="46"/>
      <c r="G58" s="46"/>
      <c r="H58" s="53"/>
      <c r="I58" s="53"/>
      <c r="J58" s="53"/>
      <c r="K58" s="53"/>
      <c r="L58" s="53"/>
      <c r="M58" s="53"/>
      <c r="N58" s="46"/>
      <c r="O58" s="46"/>
      <c r="P58" s="46"/>
      <c r="Q58" s="40"/>
      <c r="R58" s="40"/>
    </row>
    <row r="59" spans="1:18" s="29" customFormat="1" ht="16.5" x14ac:dyDescent="0.3">
      <c r="A59" s="50"/>
      <c r="B59" s="51"/>
      <c r="C59" s="50"/>
      <c r="D59" s="50"/>
      <c r="E59" s="54"/>
      <c r="F59" s="54"/>
      <c r="G59" s="54"/>
      <c r="H59" s="54"/>
      <c r="I59" s="54"/>
      <c r="J59" s="54"/>
      <c r="K59" s="54"/>
      <c r="L59" s="54"/>
      <c r="M59" s="54"/>
      <c r="N59" s="54"/>
      <c r="O59" s="54"/>
      <c r="P59" s="54"/>
      <c r="Q59" s="50"/>
      <c r="R59" s="50"/>
    </row>
    <row r="60" spans="1:18" s="29" customFormat="1" ht="16.5" x14ac:dyDescent="0.3">
      <c r="A60" s="206" t="s">
        <v>35</v>
      </c>
      <c r="B60" s="207" t="s">
        <v>32</v>
      </c>
      <c r="C60" s="207" t="s">
        <v>29</v>
      </c>
      <c r="D60" s="207" t="s">
        <v>30</v>
      </c>
      <c r="E60" s="208" t="s">
        <v>31</v>
      </c>
      <c r="F60" s="208"/>
      <c r="G60" s="208"/>
      <c r="H60" s="208"/>
      <c r="I60" s="208"/>
      <c r="J60" s="208"/>
      <c r="K60" s="208"/>
      <c r="L60" s="208"/>
      <c r="M60" s="208"/>
      <c r="N60" s="208"/>
      <c r="O60" s="208"/>
      <c r="P60" s="208"/>
      <c r="Q60" s="206" t="s">
        <v>36</v>
      </c>
      <c r="R60" s="206" t="s">
        <v>34</v>
      </c>
    </row>
    <row r="61" spans="1:18" s="29" customFormat="1" ht="16.5" x14ac:dyDescent="0.3">
      <c r="A61" s="207"/>
      <c r="B61" s="207"/>
      <c r="C61" s="207"/>
      <c r="D61" s="207"/>
      <c r="E61" s="209" t="s">
        <v>61</v>
      </c>
      <c r="F61" s="209"/>
      <c r="G61" s="209"/>
      <c r="H61" s="209"/>
      <c r="I61" s="209"/>
      <c r="J61" s="209"/>
      <c r="K61" s="209"/>
      <c r="L61" s="209"/>
      <c r="M61" s="209"/>
      <c r="N61" s="209"/>
      <c r="O61" s="209"/>
      <c r="P61" s="209"/>
      <c r="Q61" s="207"/>
      <c r="R61" s="206"/>
    </row>
    <row r="62" spans="1:18" s="29" customFormat="1" ht="16.5" x14ac:dyDescent="0.3">
      <c r="A62" s="207"/>
      <c r="B62" s="207"/>
      <c r="C62" s="207"/>
      <c r="D62" s="207"/>
      <c r="E62" s="47">
        <v>1</v>
      </c>
      <c r="F62" s="47">
        <v>2</v>
      </c>
      <c r="G62" s="47">
        <v>3</v>
      </c>
      <c r="H62" s="47">
        <v>4</v>
      </c>
      <c r="I62" s="47">
        <v>5</v>
      </c>
      <c r="J62" s="47">
        <v>6</v>
      </c>
      <c r="K62" s="47">
        <v>7</v>
      </c>
      <c r="L62" s="47">
        <v>8</v>
      </c>
      <c r="M62" s="47">
        <v>9</v>
      </c>
      <c r="N62" s="47">
        <v>10</v>
      </c>
      <c r="O62" s="47">
        <v>11</v>
      </c>
      <c r="P62" s="47">
        <v>12</v>
      </c>
      <c r="Q62" s="207"/>
      <c r="R62" s="206"/>
    </row>
    <row r="63" spans="1:18" s="29" customFormat="1" ht="16.5" x14ac:dyDescent="0.3">
      <c r="A63" s="44" t="s">
        <v>22</v>
      </c>
      <c r="B63" s="45"/>
      <c r="C63" s="40"/>
      <c r="D63" s="40"/>
      <c r="E63" s="46"/>
      <c r="F63" s="46"/>
      <c r="G63" s="46"/>
      <c r="H63" s="46"/>
      <c r="I63" s="46"/>
      <c r="J63" s="46"/>
      <c r="K63" s="46"/>
      <c r="L63" s="46"/>
      <c r="M63" s="46"/>
      <c r="N63" s="46"/>
      <c r="O63" s="46"/>
      <c r="P63" s="46"/>
      <c r="Q63" s="40"/>
      <c r="R63" s="40"/>
    </row>
    <row r="64" spans="1:18" s="29" customFormat="1" ht="16.5" x14ac:dyDescent="0.3">
      <c r="A64" s="47" t="s">
        <v>28</v>
      </c>
      <c r="B64" s="48"/>
      <c r="C64" s="48"/>
      <c r="D64" s="48"/>
      <c r="E64" s="52"/>
      <c r="F64" s="52"/>
      <c r="G64" s="52"/>
      <c r="H64" s="52"/>
      <c r="I64" s="52"/>
      <c r="J64" s="52"/>
      <c r="K64" s="52"/>
      <c r="L64" s="52"/>
      <c r="M64" s="52"/>
      <c r="N64" s="52"/>
      <c r="O64" s="52"/>
      <c r="P64" s="52"/>
      <c r="Q64" s="49"/>
      <c r="R64" s="49"/>
    </row>
    <row r="65" spans="1:18" s="29" customFormat="1" ht="16.5" x14ac:dyDescent="0.3">
      <c r="A65" s="44" t="s">
        <v>23</v>
      </c>
      <c r="B65" s="45"/>
      <c r="C65" s="45"/>
      <c r="D65" s="45"/>
      <c r="E65" s="46"/>
      <c r="F65" s="46"/>
      <c r="G65" s="46"/>
      <c r="H65" s="46"/>
      <c r="I65" s="46"/>
      <c r="J65" s="46"/>
      <c r="K65" s="46"/>
      <c r="L65" s="46"/>
      <c r="M65" s="46"/>
      <c r="N65" s="46"/>
      <c r="O65" s="46"/>
      <c r="P65" s="46"/>
      <c r="Q65" s="40"/>
      <c r="R65" s="40"/>
    </row>
    <row r="66" spans="1:18" s="29" customFormat="1" ht="16.5" x14ac:dyDescent="0.3">
      <c r="A66" s="47"/>
      <c r="B66" s="48"/>
      <c r="C66" s="48"/>
      <c r="D66" s="48"/>
      <c r="E66" s="52"/>
      <c r="F66" s="52"/>
      <c r="G66" s="52"/>
      <c r="H66" s="52"/>
      <c r="I66" s="52"/>
      <c r="J66" s="52"/>
      <c r="K66" s="52"/>
      <c r="L66" s="52"/>
      <c r="M66" s="52"/>
      <c r="N66" s="52"/>
      <c r="O66" s="52"/>
      <c r="P66" s="52"/>
      <c r="Q66" s="49"/>
      <c r="R66" s="49"/>
    </row>
    <row r="67" spans="1:18" s="29" customFormat="1" ht="16.5" x14ac:dyDescent="0.3">
      <c r="A67" s="44"/>
      <c r="B67" s="45"/>
      <c r="C67" s="45"/>
      <c r="D67" s="45"/>
      <c r="E67" s="46"/>
      <c r="F67" s="46"/>
      <c r="G67" s="46"/>
      <c r="H67" s="46"/>
      <c r="I67" s="46"/>
      <c r="J67" s="46"/>
      <c r="K67" s="46"/>
      <c r="L67" s="46"/>
      <c r="M67" s="46"/>
      <c r="N67" s="46"/>
      <c r="O67" s="46"/>
      <c r="P67" s="46"/>
      <c r="Q67" s="40"/>
      <c r="R67" s="40"/>
    </row>
    <row r="68" spans="1:18" s="29" customFormat="1" ht="16.5" x14ac:dyDescent="0.3">
      <c r="A68" s="47"/>
      <c r="B68" s="48"/>
      <c r="C68" s="48"/>
      <c r="D68" s="48"/>
      <c r="E68" s="52"/>
      <c r="F68" s="52"/>
      <c r="G68" s="52"/>
      <c r="H68" s="52"/>
      <c r="I68" s="52"/>
      <c r="J68" s="52"/>
      <c r="K68" s="52"/>
      <c r="L68" s="52"/>
      <c r="M68" s="52"/>
      <c r="N68" s="52"/>
      <c r="O68" s="52"/>
      <c r="P68" s="52"/>
      <c r="Q68" s="49"/>
      <c r="R68" s="49"/>
    </row>
    <row r="69" spans="1:18" s="29" customFormat="1" ht="16.5" x14ac:dyDescent="0.3">
      <c r="A69" s="44"/>
      <c r="B69" s="45"/>
      <c r="C69" s="45"/>
      <c r="D69" s="45"/>
      <c r="E69" s="46"/>
      <c r="F69" s="46"/>
      <c r="G69" s="46"/>
      <c r="H69" s="46"/>
      <c r="I69" s="46"/>
      <c r="J69" s="46"/>
      <c r="K69" s="46"/>
      <c r="L69" s="46"/>
      <c r="M69" s="46"/>
      <c r="N69" s="46"/>
      <c r="O69" s="46"/>
      <c r="P69" s="46"/>
      <c r="Q69" s="40"/>
      <c r="R69" s="40"/>
    </row>
    <row r="70" spans="1:18" s="29" customFormat="1" ht="16.5" x14ac:dyDescent="0.3">
      <c r="A70" s="47"/>
      <c r="B70" s="48"/>
      <c r="C70" s="48"/>
      <c r="D70" s="48"/>
      <c r="E70" s="52"/>
      <c r="F70" s="52"/>
      <c r="G70" s="52"/>
      <c r="H70" s="52"/>
      <c r="I70" s="52"/>
      <c r="J70" s="52"/>
      <c r="K70" s="52"/>
      <c r="L70" s="52"/>
      <c r="M70" s="52"/>
      <c r="N70" s="52"/>
      <c r="O70" s="52"/>
      <c r="P70" s="52"/>
      <c r="Q70" s="49"/>
      <c r="R70" s="49"/>
    </row>
    <row r="71" spans="1:18" s="29" customFormat="1" ht="16.5" x14ac:dyDescent="0.3">
      <c r="A71" s="44"/>
      <c r="B71" s="45"/>
      <c r="C71" s="45"/>
      <c r="D71" s="45"/>
      <c r="E71" s="46"/>
      <c r="F71" s="46"/>
      <c r="G71" s="46"/>
      <c r="H71" s="46"/>
      <c r="I71" s="46"/>
      <c r="J71" s="46"/>
      <c r="K71" s="46"/>
      <c r="L71" s="46"/>
      <c r="M71" s="46"/>
      <c r="N71" s="46"/>
      <c r="O71" s="46"/>
      <c r="P71" s="46"/>
      <c r="Q71" s="40"/>
      <c r="R71" s="40"/>
    </row>
    <row r="72" spans="1:18" s="29" customFormat="1" ht="16.5" x14ac:dyDescent="0.3">
      <c r="A72" s="47"/>
      <c r="B72" s="48"/>
      <c r="C72" s="48"/>
      <c r="D72" s="48"/>
      <c r="E72" s="52"/>
      <c r="F72" s="52"/>
      <c r="G72" s="52"/>
      <c r="H72" s="52"/>
      <c r="I72" s="52"/>
      <c r="J72" s="52"/>
      <c r="K72" s="52"/>
      <c r="L72" s="52"/>
      <c r="M72" s="52"/>
      <c r="N72" s="52"/>
      <c r="O72" s="52"/>
      <c r="P72" s="52"/>
      <c r="Q72" s="49"/>
      <c r="R72" s="49"/>
    </row>
    <row r="73" spans="1:18" s="29" customFormat="1" ht="16.5" x14ac:dyDescent="0.3">
      <c r="A73" s="44"/>
      <c r="B73" s="45"/>
      <c r="C73" s="45"/>
      <c r="D73" s="45"/>
      <c r="E73" s="46"/>
      <c r="F73" s="46"/>
      <c r="G73" s="46"/>
      <c r="H73" s="53"/>
      <c r="I73" s="53"/>
      <c r="J73" s="53"/>
      <c r="K73" s="53"/>
      <c r="L73" s="53"/>
      <c r="M73" s="53"/>
      <c r="N73" s="46"/>
      <c r="O73" s="46"/>
      <c r="P73" s="46"/>
      <c r="Q73" s="40"/>
      <c r="R73" s="40"/>
    </row>
    <row r="74" spans="1:18" s="29" customFormat="1" ht="16.5" x14ac:dyDescent="0.3">
      <c r="A74" s="36"/>
      <c r="B74" s="36"/>
      <c r="C74" s="36"/>
      <c r="D74" s="36"/>
      <c r="E74" s="55"/>
      <c r="F74" s="55"/>
      <c r="G74" s="55"/>
      <c r="H74" s="55"/>
      <c r="I74" s="55"/>
      <c r="J74" s="55"/>
      <c r="K74" s="55"/>
      <c r="L74" s="55"/>
      <c r="M74" s="55"/>
      <c r="N74" s="55"/>
      <c r="O74" s="55"/>
      <c r="P74" s="55"/>
      <c r="Q74" s="36"/>
      <c r="R74" s="36"/>
    </row>
    <row r="75" spans="1:18" s="29" customFormat="1" ht="16.5" x14ac:dyDescent="0.3">
      <c r="A75" s="206" t="s">
        <v>35</v>
      </c>
      <c r="B75" s="207" t="s">
        <v>32</v>
      </c>
      <c r="C75" s="207" t="s">
        <v>29</v>
      </c>
      <c r="D75" s="207" t="s">
        <v>30</v>
      </c>
      <c r="E75" s="208" t="s">
        <v>31</v>
      </c>
      <c r="F75" s="208"/>
      <c r="G75" s="208"/>
      <c r="H75" s="208"/>
      <c r="I75" s="208"/>
      <c r="J75" s="208"/>
      <c r="K75" s="208"/>
      <c r="L75" s="208"/>
      <c r="M75" s="208"/>
      <c r="N75" s="208"/>
      <c r="O75" s="208"/>
      <c r="P75" s="208"/>
      <c r="Q75" s="206" t="s">
        <v>36</v>
      </c>
      <c r="R75" s="206" t="s">
        <v>34</v>
      </c>
    </row>
    <row r="76" spans="1:18" s="29" customFormat="1" ht="16.5" x14ac:dyDescent="0.3">
      <c r="A76" s="207"/>
      <c r="B76" s="207"/>
      <c r="C76" s="207"/>
      <c r="D76" s="207"/>
      <c r="E76" s="209" t="s">
        <v>62</v>
      </c>
      <c r="F76" s="209"/>
      <c r="G76" s="209"/>
      <c r="H76" s="209"/>
      <c r="I76" s="209"/>
      <c r="J76" s="209"/>
      <c r="K76" s="209"/>
      <c r="L76" s="209"/>
      <c r="M76" s="209"/>
      <c r="N76" s="209"/>
      <c r="O76" s="209"/>
      <c r="P76" s="209"/>
      <c r="Q76" s="207"/>
      <c r="R76" s="206"/>
    </row>
    <row r="77" spans="1:18" s="29" customFormat="1" ht="16.5" x14ac:dyDescent="0.3">
      <c r="A77" s="207"/>
      <c r="B77" s="207"/>
      <c r="C77" s="207"/>
      <c r="D77" s="207"/>
      <c r="E77" s="47">
        <v>1</v>
      </c>
      <c r="F77" s="47">
        <v>2</v>
      </c>
      <c r="G77" s="47">
        <v>3</v>
      </c>
      <c r="H77" s="47">
        <v>4</v>
      </c>
      <c r="I77" s="47">
        <v>5</v>
      </c>
      <c r="J77" s="47">
        <v>6</v>
      </c>
      <c r="K77" s="47">
        <v>7</v>
      </c>
      <c r="L77" s="47">
        <v>8</v>
      </c>
      <c r="M77" s="47">
        <v>9</v>
      </c>
      <c r="N77" s="47">
        <v>10</v>
      </c>
      <c r="O77" s="47">
        <v>11</v>
      </c>
      <c r="P77" s="47">
        <v>12</v>
      </c>
      <c r="Q77" s="207"/>
      <c r="R77" s="206"/>
    </row>
    <row r="78" spans="1:18" s="29" customFormat="1" ht="16.5" x14ac:dyDescent="0.3">
      <c r="A78" s="44" t="s">
        <v>22</v>
      </c>
      <c r="B78" s="45"/>
      <c r="C78" s="40"/>
      <c r="D78" s="40"/>
      <c r="E78" s="46"/>
      <c r="F78" s="46"/>
      <c r="G78" s="46"/>
      <c r="H78" s="46"/>
      <c r="I78" s="46"/>
      <c r="J78" s="46"/>
      <c r="K78" s="46"/>
      <c r="L78" s="46"/>
      <c r="M78" s="46"/>
      <c r="N78" s="46"/>
      <c r="O78" s="46"/>
      <c r="P78" s="46"/>
      <c r="Q78" s="40"/>
      <c r="R78" s="40"/>
    </row>
    <row r="79" spans="1:18" s="29" customFormat="1" ht="16.5" x14ac:dyDescent="0.3">
      <c r="A79" s="47" t="s">
        <v>28</v>
      </c>
      <c r="B79" s="48"/>
      <c r="C79" s="48"/>
      <c r="D79" s="48"/>
      <c r="E79" s="52"/>
      <c r="F79" s="52"/>
      <c r="G79" s="52"/>
      <c r="H79" s="52"/>
      <c r="I79" s="52"/>
      <c r="J79" s="52"/>
      <c r="K79" s="52"/>
      <c r="L79" s="52"/>
      <c r="M79" s="52"/>
      <c r="N79" s="52"/>
      <c r="O79" s="52"/>
      <c r="P79" s="52"/>
      <c r="Q79" s="49"/>
      <c r="R79" s="49"/>
    </row>
    <row r="80" spans="1:18" s="29" customFormat="1" ht="16.5" x14ac:dyDescent="0.3">
      <c r="A80" s="44" t="s">
        <v>23</v>
      </c>
      <c r="B80" s="45"/>
      <c r="C80" s="45"/>
      <c r="D80" s="45"/>
      <c r="E80" s="46"/>
      <c r="F80" s="46"/>
      <c r="G80" s="46"/>
      <c r="H80" s="46"/>
      <c r="I80" s="46"/>
      <c r="J80" s="46"/>
      <c r="K80" s="46"/>
      <c r="L80" s="46"/>
      <c r="M80" s="46"/>
      <c r="N80" s="46"/>
      <c r="O80" s="46"/>
      <c r="P80" s="46"/>
      <c r="Q80" s="40"/>
      <c r="R80" s="40"/>
    </row>
    <row r="81" spans="1:18" s="29" customFormat="1" ht="16.5" x14ac:dyDescent="0.3">
      <c r="A81" s="47"/>
      <c r="B81" s="48"/>
      <c r="C81" s="48"/>
      <c r="D81" s="48"/>
      <c r="E81" s="52"/>
      <c r="F81" s="52"/>
      <c r="G81" s="52"/>
      <c r="H81" s="52"/>
      <c r="I81" s="52"/>
      <c r="J81" s="52"/>
      <c r="K81" s="52"/>
      <c r="L81" s="52"/>
      <c r="M81" s="52"/>
      <c r="N81" s="52"/>
      <c r="O81" s="52"/>
      <c r="P81" s="52"/>
      <c r="Q81" s="49"/>
      <c r="R81" s="49"/>
    </row>
    <row r="82" spans="1:18" s="29" customFormat="1" ht="16.5" x14ac:dyDescent="0.3">
      <c r="A82" s="44"/>
      <c r="B82" s="45"/>
      <c r="C82" s="45"/>
      <c r="D82" s="45"/>
      <c r="E82" s="46"/>
      <c r="F82" s="46"/>
      <c r="G82" s="46"/>
      <c r="H82" s="46"/>
      <c r="I82" s="46"/>
      <c r="J82" s="46"/>
      <c r="K82" s="46"/>
      <c r="L82" s="46"/>
      <c r="M82" s="46"/>
      <c r="N82" s="46"/>
      <c r="O82" s="46"/>
      <c r="P82" s="46"/>
      <c r="Q82" s="40"/>
      <c r="R82" s="40"/>
    </row>
    <row r="83" spans="1:18" s="29" customFormat="1" ht="16.5" x14ac:dyDescent="0.3">
      <c r="A83" s="47"/>
      <c r="B83" s="48"/>
      <c r="C83" s="48"/>
      <c r="D83" s="48"/>
      <c r="E83" s="52"/>
      <c r="F83" s="52"/>
      <c r="G83" s="52"/>
      <c r="H83" s="52"/>
      <c r="I83" s="52"/>
      <c r="J83" s="52"/>
      <c r="K83" s="52"/>
      <c r="L83" s="52"/>
      <c r="M83" s="52"/>
      <c r="N83" s="52"/>
      <c r="O83" s="52"/>
      <c r="P83" s="52"/>
      <c r="Q83" s="49"/>
      <c r="R83" s="49"/>
    </row>
    <row r="84" spans="1:18" s="29" customFormat="1" ht="16.5" x14ac:dyDescent="0.3">
      <c r="A84" s="44"/>
      <c r="B84" s="45"/>
      <c r="C84" s="45"/>
      <c r="D84" s="45"/>
      <c r="E84" s="46"/>
      <c r="F84" s="46"/>
      <c r="G84" s="46"/>
      <c r="H84" s="46"/>
      <c r="I84" s="46"/>
      <c r="J84" s="46"/>
      <c r="K84" s="46"/>
      <c r="L84" s="46"/>
      <c r="M84" s="46"/>
      <c r="N84" s="46"/>
      <c r="O84" s="46"/>
      <c r="P84" s="46"/>
      <c r="Q84" s="40"/>
      <c r="R84" s="40"/>
    </row>
    <row r="85" spans="1:18" s="29" customFormat="1" ht="16.5" x14ac:dyDescent="0.3">
      <c r="A85" s="47"/>
      <c r="B85" s="48"/>
      <c r="C85" s="48"/>
      <c r="D85" s="48"/>
      <c r="E85" s="52"/>
      <c r="F85" s="52"/>
      <c r="G85" s="52"/>
      <c r="H85" s="52"/>
      <c r="I85" s="52"/>
      <c r="J85" s="52"/>
      <c r="K85" s="52"/>
      <c r="L85" s="52"/>
      <c r="M85" s="52"/>
      <c r="N85" s="52"/>
      <c r="O85" s="52"/>
      <c r="P85" s="52"/>
      <c r="Q85" s="49"/>
      <c r="R85" s="49"/>
    </row>
    <row r="86" spans="1:18" s="29" customFormat="1" ht="16.5" x14ac:dyDescent="0.3">
      <c r="A86" s="44"/>
      <c r="B86" s="45"/>
      <c r="C86" s="45"/>
      <c r="D86" s="45"/>
      <c r="E86" s="46"/>
      <c r="F86" s="46"/>
      <c r="G86" s="46"/>
      <c r="H86" s="46"/>
      <c r="I86" s="46"/>
      <c r="J86" s="46"/>
      <c r="K86" s="46"/>
      <c r="L86" s="46"/>
      <c r="M86" s="46"/>
      <c r="N86" s="46"/>
      <c r="O86" s="46"/>
      <c r="P86" s="46"/>
      <c r="Q86" s="40"/>
      <c r="R86" s="40"/>
    </row>
    <row r="87" spans="1:18" s="29" customFormat="1" ht="16.5" x14ac:dyDescent="0.3">
      <c r="A87" s="47"/>
      <c r="B87" s="48"/>
      <c r="C87" s="48"/>
      <c r="D87" s="48"/>
      <c r="E87" s="52"/>
      <c r="F87" s="52"/>
      <c r="G87" s="52"/>
      <c r="H87" s="52"/>
      <c r="I87" s="52"/>
      <c r="J87" s="52"/>
      <c r="K87" s="52"/>
      <c r="L87" s="52"/>
      <c r="M87" s="52"/>
      <c r="N87" s="52"/>
      <c r="O87" s="52"/>
      <c r="P87" s="52"/>
      <c r="Q87" s="49"/>
      <c r="R87" s="49"/>
    </row>
    <row r="88" spans="1:18" s="29" customFormat="1" ht="16.5" x14ac:dyDescent="0.3">
      <c r="A88" s="44"/>
      <c r="B88" s="45"/>
      <c r="C88" s="45"/>
      <c r="D88" s="45"/>
      <c r="E88" s="46"/>
      <c r="F88" s="46"/>
      <c r="G88" s="46"/>
      <c r="H88" s="53"/>
      <c r="I88" s="53"/>
      <c r="J88" s="53"/>
      <c r="K88" s="53"/>
      <c r="L88" s="53"/>
      <c r="M88" s="53"/>
      <c r="N88" s="46"/>
      <c r="O88" s="46"/>
      <c r="P88" s="46"/>
      <c r="Q88" s="40"/>
      <c r="R88" s="40"/>
    </row>
    <row r="89" spans="1:18" s="29" customFormat="1" ht="16.5" x14ac:dyDescent="0.3"/>
  </sheetData>
  <mergeCells count="46">
    <mergeCell ref="A1:B1"/>
    <mergeCell ref="C1:D1"/>
    <mergeCell ref="D11:R11"/>
    <mergeCell ref="E1:F1"/>
    <mergeCell ref="A15:A17"/>
    <mergeCell ref="B15:B17"/>
    <mergeCell ref="C15:C17"/>
    <mergeCell ref="D15:D17"/>
    <mergeCell ref="E15:P15"/>
    <mergeCell ref="C12:D12"/>
    <mergeCell ref="R15:R17"/>
    <mergeCell ref="E12:Q13"/>
    <mergeCell ref="R45:R47"/>
    <mergeCell ref="E46:P46"/>
    <mergeCell ref="R30:R32"/>
    <mergeCell ref="A30:A32"/>
    <mergeCell ref="B30:B32"/>
    <mergeCell ref="C30:C32"/>
    <mergeCell ref="D30:D32"/>
    <mergeCell ref="D45:D47"/>
    <mergeCell ref="E45:P45"/>
    <mergeCell ref="E16:P16"/>
    <mergeCell ref="Q15:Q17"/>
    <mergeCell ref="E31:P31"/>
    <mergeCell ref="E30:P30"/>
    <mergeCell ref="Q30:Q32"/>
    <mergeCell ref="Q45:Q47"/>
    <mergeCell ref="A75:A77"/>
    <mergeCell ref="B75:B77"/>
    <mergeCell ref="C75:C77"/>
    <mergeCell ref="D75:D77"/>
    <mergeCell ref="E75:P75"/>
    <mergeCell ref="D60:D62"/>
    <mergeCell ref="E60:P60"/>
    <mergeCell ref="Q75:Q77"/>
    <mergeCell ref="R75:R77"/>
    <mergeCell ref="E76:P76"/>
    <mergeCell ref="Q60:Q62"/>
    <mergeCell ref="R60:R62"/>
    <mergeCell ref="E61:P61"/>
    <mergeCell ref="A45:A47"/>
    <mergeCell ref="B45:B47"/>
    <mergeCell ref="A60:A62"/>
    <mergeCell ref="B60:B62"/>
    <mergeCell ref="C60:C62"/>
    <mergeCell ref="C45:C47"/>
  </mergeCells>
  <pageMargins left="0.7" right="0.7" top="0.75" bottom="0.75" header="0.3" footer="0.3"/>
  <pageSetup paperSize="9" scale="36"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1. Gebrauchsanleitung</vt:lpstr>
      <vt:lpstr>2.a Budget_Projekt</vt:lpstr>
      <vt:lpstr>2.b Budget_Koordination</vt:lpstr>
      <vt:lpstr>3. Planning</vt:lpstr>
      <vt:lpstr>'2.a Budget_Projekt'!Print_Area</vt:lpstr>
      <vt:lpstr>'2.b Budget_Koordination'!Print_Area</vt:lpstr>
      <vt:lpstr>'3. Planning'!Print_Area</vt:lpstr>
    </vt:vector>
  </TitlesOfParts>
  <Company>CTIE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Zangerle</dc:creator>
  <cp:lastModifiedBy>Martine Claus</cp:lastModifiedBy>
  <cp:lastPrinted>2026-05-27T11:52:31Z</cp:lastPrinted>
  <dcterms:created xsi:type="dcterms:W3CDTF">2017-11-29T08:01:46Z</dcterms:created>
  <dcterms:modified xsi:type="dcterms:W3CDTF">2026-06-30T14:33:02Z</dcterms:modified>
</cp:coreProperties>
</file>