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345" windowWidth="28395" windowHeight="14565" activeTab="0"/>
  </bookViews>
  <sheets>
    <sheet name="Traubenproben Mosel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<sst xmlns="http://schemas.openxmlformats.org/spreadsheetml/2006/main" count="88" uniqueCount="31">
  <si>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°Oe</t>
  </si>
  <si>
    <t>pH</t>
  </si>
  <si>
    <t>°Oechsle / pH-Wert / Säure [g/l]</t>
  </si>
  <si>
    <t>DATUM</t>
  </si>
  <si>
    <t>Rebsorte</t>
  </si>
  <si>
    <t>Säur.</t>
  </si>
  <si>
    <t>Zielertrag</t>
  </si>
  <si>
    <t>Muschelkalk</t>
  </si>
  <si>
    <t>Lage</t>
  </si>
  <si>
    <t>Keuper</t>
  </si>
  <si>
    <t xml:space="preserve">Zielertrag </t>
  </si>
  <si>
    <t>Rivaner</t>
  </si>
  <si>
    <t>Auxerrois</t>
  </si>
  <si>
    <t>Pinot Gris</t>
  </si>
  <si>
    <t>Elbling</t>
  </si>
  <si>
    <t>Chardonnay</t>
  </si>
  <si>
    <t>Riesling</t>
  </si>
  <si>
    <t>Pinot Noir</t>
  </si>
  <si>
    <t>Traubenanalysen 2012 an der luxemburgischen Mosel</t>
  </si>
  <si>
    <t>Die Analysen wurden im Labor der Domaines Vinsmoselle durchgeführt.</t>
  </si>
  <si>
    <t>Die Proben wurden vom Weinbauberater der Domaines Vinsmoselle vorgenommen.</t>
  </si>
  <si>
    <t>Fels</t>
  </si>
  <si>
    <t>Haff Wengerten</t>
  </si>
  <si>
    <t>Naumberg</t>
  </si>
  <si>
    <t>Ongkâf</t>
  </si>
  <si>
    <t>Pinot Blanc</t>
  </si>
  <si>
    <t>Enschberg</t>
  </si>
  <si>
    <t>Wousselt</t>
  </si>
  <si>
    <t>Reichelter</t>
  </si>
  <si>
    <t>Kurschels</t>
  </si>
  <si>
    <t>Gewürztramier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</si>
</sst>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mmm\-yyyy"/>
    <numFmt numFmtId="168" formatCode="_-* #,##0.0\ _€_-;\-* #,##0.0\ _€_-;_-* &quot;-&quot;?\ _€_-;_-@_-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/>
    </border>
    <border>
      <left style="dashed">
        <color indexed="8"/>
      </left>
      <right style="dashed">
        <color indexed="8"/>
      </right>
      <top style="double">
        <color indexed="8"/>
      </top>
      <bottom style="double"/>
    </border>
    <border>
      <left style="dashed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ashed">
        <color indexed="8"/>
      </right>
      <top style="double"/>
      <bottom style="thin">
        <color indexed="8"/>
      </bottom>
    </border>
    <border>
      <left style="dashed">
        <color indexed="8"/>
      </left>
      <right style="dashed">
        <color indexed="8"/>
      </right>
      <top style="double"/>
      <bottom style="thin">
        <color indexed="8"/>
      </bottom>
    </border>
    <border>
      <left style="dashed">
        <color indexed="8"/>
      </left>
      <right style="double"/>
      <top style="double"/>
      <bottom style="thin">
        <color indexed="8"/>
      </bottom>
    </border>
    <border>
      <left style="double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dashed">
        <color indexed="8"/>
      </right>
      <top style="thin">
        <color indexed="8"/>
      </top>
      <bottom style="double"/>
    </border>
    <border>
      <left style="dashed">
        <color indexed="8"/>
      </left>
      <right style="dashed">
        <color indexed="8"/>
      </right>
      <top style="thin">
        <color indexed="8"/>
      </top>
      <bottom style="double"/>
    </border>
    <border>
      <left style="dashed">
        <color indexed="8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ashed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/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shrinkToFit="1"/>
      <protection/>
    </xf>
    <xf numFmtId="164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5" xfId="0" applyNumberFormat="1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164" fontId="3" fillId="0" borderId="17" xfId="0" applyNumberFormat="1" applyFont="1" applyBorder="1" applyAlignment="1" applyProtection="1">
      <alignment horizontal="center" shrinkToFit="1"/>
      <protection/>
    </xf>
    <xf numFmtId="165" fontId="3" fillId="0" borderId="18" xfId="0" applyNumberFormat="1" applyFont="1" applyBorder="1" applyAlignment="1" applyProtection="1">
      <alignment horizontal="center" shrinkToFit="1"/>
      <protection/>
    </xf>
    <xf numFmtId="0" fontId="2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shrinkToFit="1"/>
      <protection/>
    </xf>
    <xf numFmtId="164" fontId="3" fillId="0" borderId="21" xfId="0" applyNumberFormat="1" applyFont="1" applyBorder="1" applyAlignment="1" applyProtection="1">
      <alignment horizontal="center" shrinkToFit="1"/>
      <protection/>
    </xf>
    <xf numFmtId="165" fontId="3" fillId="0" borderId="22" xfId="0" applyNumberFormat="1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3" fillId="0" borderId="27" xfId="0" applyFont="1" applyBorder="1" applyAlignment="1" applyProtection="1">
      <alignment horizontal="center" shrinkToFit="1"/>
      <protection/>
    </xf>
    <xf numFmtId="164" fontId="3" fillId="0" borderId="28" xfId="0" applyNumberFormat="1" applyFont="1" applyBorder="1" applyAlignment="1" applyProtection="1">
      <alignment horizontal="center" shrinkToFit="1"/>
      <protection/>
    </xf>
    <xf numFmtId="164" fontId="3" fillId="0" borderId="29" xfId="0" applyNumberFormat="1" applyFont="1" applyBorder="1" applyAlignment="1" applyProtection="1">
      <alignment horizontal="center" shrinkToFit="1"/>
      <protection/>
    </xf>
    <xf numFmtId="0" fontId="3" fillId="0" borderId="30" xfId="0" applyFont="1" applyBorder="1" applyAlignment="1" applyProtection="1">
      <alignment horizontal="center" shrinkToFit="1"/>
      <protection/>
    </xf>
    <xf numFmtId="0" fontId="3" fillId="0" borderId="31" xfId="0" applyFont="1" applyBorder="1" applyAlignment="1" applyProtection="1">
      <alignment horizont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3" fillId="0" borderId="33" xfId="0" applyFont="1" applyBorder="1" applyAlignment="1" applyProtection="1">
      <alignment horizontal="center" shrinkToFi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shrinkToFit="1"/>
      <protection/>
    </xf>
    <xf numFmtId="164" fontId="3" fillId="0" borderId="41" xfId="0" applyNumberFormat="1" applyFont="1" applyBorder="1" applyAlignment="1" applyProtection="1">
      <alignment horizontal="center" shrinkToFit="1"/>
      <protection/>
    </xf>
    <xf numFmtId="165" fontId="3" fillId="0" borderId="42" xfId="0" applyNumberFormat="1" applyFont="1" applyBorder="1" applyAlignment="1" applyProtection="1">
      <alignment horizontal="center" shrinkToFit="1"/>
      <protection/>
    </xf>
    <xf numFmtId="0" fontId="3" fillId="0" borderId="43" xfId="0" applyFont="1" applyBorder="1" applyAlignment="1" applyProtection="1">
      <alignment horizontal="center" shrinkToFit="1"/>
      <protection/>
    </xf>
    <xf numFmtId="165" fontId="3" fillId="0" borderId="44" xfId="0" applyNumberFormat="1" applyFont="1" applyBorder="1" applyAlignment="1" applyProtection="1">
      <alignment horizontal="center" shrinkToFit="1"/>
      <protection/>
    </xf>
    <xf numFmtId="0" fontId="3" fillId="0" borderId="45" xfId="0" applyFont="1" applyBorder="1" applyAlignment="1" applyProtection="1">
      <alignment horizontal="center" shrinkToFit="1"/>
      <protection/>
    </xf>
    <xf numFmtId="164" fontId="3" fillId="0" borderId="46" xfId="0" applyNumberFormat="1" applyFont="1" applyBorder="1" applyAlignment="1" applyProtection="1">
      <alignment horizontal="center" shrinkToFit="1"/>
      <protection/>
    </xf>
    <xf numFmtId="165" fontId="3" fillId="0" borderId="47" xfId="0" applyNumberFormat="1" applyFont="1" applyBorder="1" applyAlignment="1" applyProtection="1">
      <alignment horizontal="center" shrinkToFit="1"/>
      <protection/>
    </xf>
    <xf numFmtId="1" fontId="3" fillId="0" borderId="48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0" fontId="3" fillId="0" borderId="50" xfId="0" applyFont="1" applyBorder="1" applyAlignment="1" applyProtection="1">
      <alignment horizontal="center" shrinkToFit="1"/>
      <protection/>
    </xf>
    <xf numFmtId="0" fontId="3" fillId="0" borderId="48" xfId="0" applyFont="1" applyBorder="1" applyAlignment="1" applyProtection="1">
      <alignment horizontal="center" shrinkToFit="1"/>
      <protection/>
    </xf>
    <xf numFmtId="0" fontId="3" fillId="0" borderId="51" xfId="0" applyFont="1" applyBorder="1" applyAlignment="1" applyProtection="1">
      <alignment horizontal="center" shrinkToFit="1"/>
      <protection/>
    </xf>
    <xf numFmtId="0" fontId="3" fillId="0" borderId="52" xfId="0" applyNumberFormat="1" applyFont="1" applyBorder="1" applyAlignment="1" applyProtection="1">
      <alignment horizontal="center" shrinkToFit="1"/>
      <protection/>
    </xf>
    <xf numFmtId="0" fontId="3" fillId="0" borderId="53" xfId="0" applyNumberFormat="1" applyFont="1" applyBorder="1" applyAlignment="1" applyProtection="1">
      <alignment horizontal="center" shrinkToFit="1"/>
      <protection/>
    </xf>
    <xf numFmtId="0" fontId="3" fillId="0" borderId="54" xfId="0" applyNumberFormat="1" applyFont="1" applyBorder="1" applyAlignment="1" applyProtection="1">
      <alignment horizontal="center" shrinkToFit="1"/>
      <protection/>
    </xf>
    <xf numFmtId="0" fontId="3" fillId="0" borderId="55" xfId="0" applyNumberFormat="1" applyFont="1" applyFill="1" applyBorder="1" applyAlignment="1">
      <alignment horizontal="center"/>
    </xf>
    <xf numFmtId="0" fontId="3" fillId="0" borderId="56" xfId="0" applyNumberFormat="1" applyFont="1" applyBorder="1" applyAlignment="1" applyProtection="1">
      <alignment horizontal="center" shrinkToFit="1"/>
      <protection/>
    </xf>
    <xf numFmtId="0" fontId="3" fillId="0" borderId="57" xfId="0" applyNumberFormat="1" applyFont="1" applyBorder="1" applyAlignment="1" applyProtection="1">
      <alignment horizontal="center" shrinkToFit="1"/>
      <protection/>
    </xf>
    <xf numFmtId="0" fontId="3" fillId="0" borderId="58" xfId="0" applyNumberFormat="1" applyFont="1" applyBorder="1" applyAlignment="1" applyProtection="1">
      <alignment horizontal="center" shrinkToFit="1"/>
      <protection/>
    </xf>
    <xf numFmtId="0" fontId="3" fillId="0" borderId="58" xfId="0" applyNumberFormat="1" applyFont="1" applyFill="1" applyBorder="1" applyAlignment="1">
      <alignment horizontal="center"/>
    </xf>
    <xf numFmtId="0" fontId="3" fillId="0" borderId="59" xfId="0" applyNumberFormat="1" applyFont="1" applyBorder="1" applyAlignment="1" applyProtection="1">
      <alignment horizontal="center" shrinkToFit="1"/>
      <protection/>
    </xf>
    <xf numFmtId="41" fontId="3" fillId="0" borderId="58" xfId="0" applyNumberFormat="1" applyFont="1" applyBorder="1" applyAlignment="1" applyProtection="1">
      <alignment horizontal="center" shrinkToFit="1"/>
      <protection/>
    </xf>
    <xf numFmtId="41" fontId="3" fillId="0" borderId="48" xfId="0" applyNumberFormat="1" applyFont="1" applyBorder="1" applyAlignment="1" applyProtection="1">
      <alignment horizontal="center" shrinkToFit="1"/>
      <protection/>
    </xf>
    <xf numFmtId="41" fontId="3" fillId="0" borderId="60" xfId="0" applyNumberFormat="1" applyFont="1" applyBorder="1" applyAlignment="1" applyProtection="1">
      <alignment horizontal="center" shrinkToFit="1"/>
      <protection/>
    </xf>
    <xf numFmtId="41" fontId="3" fillId="0" borderId="61" xfId="0" applyNumberFormat="1" applyFont="1" applyBorder="1" applyAlignment="1" applyProtection="1">
      <alignment horizontal="center" shrinkToFit="1"/>
      <protection/>
    </xf>
    <xf numFmtId="41" fontId="3" fillId="0" borderId="60" xfId="0" applyNumberFormat="1" applyFont="1" applyFill="1" applyBorder="1" applyAlignment="1">
      <alignment horizontal="center"/>
    </xf>
    <xf numFmtId="41" fontId="3" fillId="0" borderId="62" xfId="0" applyNumberFormat="1" applyFont="1" applyBorder="1" applyAlignment="1" applyProtection="1">
      <alignment horizontal="center" shrinkToFit="1"/>
      <protection/>
    </xf>
    <xf numFmtId="41" fontId="3" fillId="0" borderId="17" xfId="0" applyNumberFormat="1" applyFont="1" applyBorder="1" applyAlignment="1" applyProtection="1">
      <alignment horizontal="center" shrinkToFit="1"/>
      <protection/>
    </xf>
    <xf numFmtId="41" fontId="3" fillId="0" borderId="21" xfId="0" applyNumberFormat="1" applyFont="1" applyBorder="1" applyAlignment="1" applyProtection="1">
      <alignment horizontal="center" shrinkToFit="1"/>
      <protection/>
    </xf>
    <xf numFmtId="2" fontId="3" fillId="0" borderId="60" xfId="0" applyNumberFormat="1" applyFont="1" applyFill="1" applyBorder="1" applyAlignment="1">
      <alignment horizontal="center"/>
    </xf>
    <xf numFmtId="0" fontId="3" fillId="0" borderId="63" xfId="0" applyFont="1" applyBorder="1" applyAlignment="1" applyProtection="1">
      <alignment horizontal="center" shrinkToFit="1"/>
      <protection/>
    </xf>
    <xf numFmtId="41" fontId="3" fillId="0" borderId="64" xfId="0" applyNumberFormat="1" applyFont="1" applyBorder="1" applyAlignment="1" applyProtection="1">
      <alignment horizontal="center" shrinkToFit="1"/>
      <protection/>
    </xf>
    <xf numFmtId="0" fontId="3" fillId="0" borderId="65" xfId="0" applyNumberFormat="1" applyFont="1" applyBorder="1" applyAlignment="1" applyProtection="1">
      <alignment horizontal="center" shrinkToFit="1"/>
      <protection/>
    </xf>
    <xf numFmtId="0" fontId="2" fillId="0" borderId="6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67" xfId="0" applyFont="1" applyBorder="1" applyAlignment="1" applyProtection="1">
      <alignment horizontal="center" shrinkToFit="1"/>
      <protection/>
    </xf>
    <xf numFmtId="41" fontId="3" fillId="0" borderId="68" xfId="0" applyNumberFormat="1" applyFont="1" applyBorder="1" applyAlignment="1" applyProtection="1">
      <alignment horizontal="center" shrinkToFit="1"/>
      <protection/>
    </xf>
    <xf numFmtId="0" fontId="3" fillId="0" borderId="69" xfId="0" applyNumberFormat="1" applyFont="1" applyBorder="1" applyAlignment="1" applyProtection="1">
      <alignment horizontal="center" shrinkToFit="1"/>
      <protection/>
    </xf>
    <xf numFmtId="0" fontId="0" fillId="0" borderId="60" xfId="0" applyBorder="1" applyAlignment="1">
      <alignment/>
    </xf>
    <xf numFmtId="0" fontId="2" fillId="0" borderId="70" xfId="0" applyFont="1" applyFill="1" applyBorder="1" applyAlignment="1" applyProtection="1">
      <alignment/>
      <protection/>
    </xf>
    <xf numFmtId="0" fontId="2" fillId="0" borderId="71" xfId="0" applyFont="1" applyFill="1" applyBorder="1" applyAlignment="1" applyProtection="1">
      <alignment/>
      <protection/>
    </xf>
    <xf numFmtId="0" fontId="3" fillId="0" borderId="72" xfId="0" applyFont="1" applyBorder="1" applyAlignment="1" applyProtection="1">
      <alignment horizontal="center" shrinkToFit="1"/>
      <protection/>
    </xf>
    <xf numFmtId="41" fontId="3" fillId="0" borderId="28" xfId="0" applyNumberFormat="1" applyFont="1" applyBorder="1" applyAlignment="1" applyProtection="1">
      <alignment horizontal="center" shrinkToFit="1"/>
      <protection/>
    </xf>
    <xf numFmtId="165" fontId="3" fillId="0" borderId="73" xfId="0" applyNumberFormat="1" applyFont="1" applyBorder="1" applyAlignment="1" applyProtection="1">
      <alignment horizontal="center" shrinkToFit="1"/>
      <protection/>
    </xf>
    <xf numFmtId="0" fontId="3" fillId="0" borderId="74" xfId="0" applyFont="1" applyBorder="1" applyAlignment="1" applyProtection="1">
      <alignment horizontal="center" shrinkToFit="1"/>
      <protection/>
    </xf>
    <xf numFmtId="41" fontId="3" fillId="0" borderId="29" xfId="0" applyNumberFormat="1" applyFont="1" applyBorder="1" applyAlignment="1" applyProtection="1">
      <alignment horizontal="center" shrinkToFit="1"/>
      <protection/>
    </xf>
    <xf numFmtId="0" fontId="2" fillId="0" borderId="75" xfId="0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76" xfId="0" applyBorder="1" applyAlignment="1">
      <alignment/>
    </xf>
    <xf numFmtId="0" fontId="0" fillId="0" borderId="58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2" fillId="0" borderId="79" xfId="0" applyFont="1" applyBorder="1" applyAlignment="1" applyProtection="1">
      <alignment wrapText="1"/>
      <protection/>
    </xf>
    <xf numFmtId="0" fontId="2" fillId="0" borderId="80" xfId="0" applyFont="1" applyBorder="1" applyAlignment="1" applyProtection="1">
      <alignment/>
      <protection/>
    </xf>
    <xf numFmtId="0" fontId="2" fillId="0" borderId="81" xfId="0" applyFont="1" applyFill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2" fillId="0" borderId="76" xfId="0" applyFont="1" applyBorder="1" applyAlignment="1" applyProtection="1">
      <alignment/>
      <protection/>
    </xf>
    <xf numFmtId="166" fontId="10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7" fillId="0" borderId="82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14" fontId="2" fillId="0" borderId="83" xfId="0" applyNumberFormat="1" applyFont="1" applyFill="1" applyBorder="1" applyAlignment="1" applyProtection="1">
      <alignment horizontal="center" vertical="center"/>
      <protection/>
    </xf>
    <xf numFmtId="14" fontId="2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104775</xdr:colOff>
      <xdr:row>6</xdr:row>
      <xdr:rowOff>66675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19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0</xdr:rowOff>
    </xdr:from>
    <xdr:to>
      <xdr:col>29</xdr:col>
      <xdr:colOff>247650</xdr:colOff>
      <xdr:row>7</xdr:row>
      <xdr:rowOff>133350</xdr:rowOff>
    </xdr:to>
    <xdr:pic>
      <xdr:nvPicPr>
        <xdr:cNvPr id="2" name="Picture 79" descr="logoDVM_95x30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0"/>
          <a:ext cx="3724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zoomScale="90" zoomScaleNormal="90" zoomScalePageLayoutView="0" workbookViewId="0" topLeftCell="A1">
      <pane xSplit="14565" ySplit="7455" topLeftCell="O23" activePane="topLeft" state="split"/>
      <selection pane="topLeft" activeCell="AA37" sqref="AA37"/>
      <selection pane="topLeft" activeCell="A1" sqref="A1"/>
      <selection pane="topRight" activeCell="O1" sqref="O1"/>
      <selection pane="bottomLeft" activeCell="A23" sqref="A23"/>
      <selection pane="bottomRight" activeCell="O23" sqref="O23"/>
    </sheetView>
  </sheetViews>
  <sheetFormatPr defaultColWidth="11.421875" defaultRowHeight="12.75"/>
  <cols>
    <col min="1" max="1" width="20.421875" style="0" customWidth="1"/>
    <col min="2" max="2" width="30.140625" style="0" customWidth="1"/>
    <col min="3" max="3" width="16.421875" style="0" customWidth="1"/>
    <col min="4" max="5" width="6.140625" style="0" customWidth="1"/>
    <col min="6" max="6" width="6.57421875" style="0" customWidth="1"/>
    <col min="7" max="27" width="6.140625" style="0" customWidth="1"/>
    <col min="28" max="28" width="6.28125" style="0" customWidth="1"/>
    <col min="29" max="29" width="5.57421875" style="0" customWidth="1"/>
    <col min="30" max="30" width="5.8515625" style="0" customWidth="1"/>
  </cols>
  <sheetData>
    <row r="1" spans="1:30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42" customHeight="1">
      <c r="A9" s="116" t="s">
        <v>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1:30" ht="12.75">
      <c r="A10" s="117" t="s">
        <v>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30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3.5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21.75" customHeight="1" thickBot="1" thickTop="1">
      <c r="A13" s="108" t="s">
        <v>7</v>
      </c>
      <c r="B13" s="109"/>
      <c r="C13" s="110"/>
      <c r="D13" s="111" t="s">
        <v>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3"/>
    </row>
    <row r="14" spans="1:30" ht="19.5" customHeight="1" thickBot="1" thickTop="1">
      <c r="A14" s="106" t="s">
        <v>4</v>
      </c>
      <c r="B14" s="106" t="s">
        <v>8</v>
      </c>
      <c r="C14" s="106" t="s">
        <v>10</v>
      </c>
      <c r="D14" s="103">
        <v>41150</v>
      </c>
      <c r="E14" s="114"/>
      <c r="F14" s="115"/>
      <c r="G14" s="103">
        <f>D14+8</f>
        <v>41158</v>
      </c>
      <c r="H14" s="104"/>
      <c r="I14" s="105"/>
      <c r="J14" s="103">
        <f>G14+7</f>
        <v>41165</v>
      </c>
      <c r="K14" s="104"/>
      <c r="L14" s="105"/>
      <c r="M14" s="103">
        <f>J14+7</f>
        <v>41172</v>
      </c>
      <c r="N14" s="104"/>
      <c r="O14" s="105"/>
      <c r="P14" s="103">
        <f>M14+7</f>
        <v>41179</v>
      </c>
      <c r="Q14" s="104"/>
      <c r="R14" s="105"/>
      <c r="S14" s="103">
        <f>P14+7</f>
        <v>41186</v>
      </c>
      <c r="T14" s="104"/>
      <c r="U14" s="105"/>
      <c r="V14" s="103">
        <f>S14+7</f>
        <v>41193</v>
      </c>
      <c r="W14" s="104"/>
      <c r="X14" s="105"/>
      <c r="Y14" s="103">
        <f>V14+7</f>
        <v>41200</v>
      </c>
      <c r="Z14" s="104"/>
      <c r="AA14" s="105"/>
      <c r="AB14" s="103">
        <f>Y14+7</f>
        <v>41207</v>
      </c>
      <c r="AC14" s="104"/>
      <c r="AD14" s="105"/>
    </row>
    <row r="15" spans="1:30" ht="14.25" thickBot="1" thickTop="1">
      <c r="A15" s="107"/>
      <c r="B15" s="107"/>
      <c r="C15" s="107"/>
      <c r="D15" s="17" t="s">
        <v>0</v>
      </c>
      <c r="E15" s="2" t="s">
        <v>1</v>
      </c>
      <c r="F15" s="3" t="s">
        <v>5</v>
      </c>
      <c r="G15" s="17" t="s">
        <v>0</v>
      </c>
      <c r="H15" s="2" t="s">
        <v>1</v>
      </c>
      <c r="I15" s="3" t="s">
        <v>5</v>
      </c>
      <c r="J15" s="17" t="s">
        <v>0</v>
      </c>
      <c r="K15" s="2" t="s">
        <v>1</v>
      </c>
      <c r="L15" s="3" t="s">
        <v>5</v>
      </c>
      <c r="M15" s="17" t="s">
        <v>0</v>
      </c>
      <c r="N15" s="2" t="s">
        <v>1</v>
      </c>
      <c r="O15" s="3" t="s">
        <v>5</v>
      </c>
      <c r="P15" s="17" t="s">
        <v>0</v>
      </c>
      <c r="Q15" s="2" t="s">
        <v>1</v>
      </c>
      <c r="R15" s="3" t="s">
        <v>5</v>
      </c>
      <c r="S15" s="17" t="s">
        <v>0</v>
      </c>
      <c r="T15" s="2" t="s">
        <v>1</v>
      </c>
      <c r="U15" s="3" t="s">
        <v>5</v>
      </c>
      <c r="V15" s="17" t="s">
        <v>0</v>
      </c>
      <c r="W15" s="2" t="s">
        <v>1</v>
      </c>
      <c r="X15" s="3" t="s">
        <v>5</v>
      </c>
      <c r="Y15" s="17" t="s">
        <v>0</v>
      </c>
      <c r="Z15" s="2" t="s">
        <v>1</v>
      </c>
      <c r="AA15" s="3" t="s">
        <v>5</v>
      </c>
      <c r="AB15" s="17" t="s">
        <v>0</v>
      </c>
      <c r="AC15" s="2" t="s">
        <v>1</v>
      </c>
      <c r="AD15" s="3" t="s">
        <v>5</v>
      </c>
    </row>
    <row r="16" spans="1:30" ht="17.25" customHeight="1" thickTop="1">
      <c r="A16" s="21" t="s">
        <v>11</v>
      </c>
      <c r="B16" s="24" t="s">
        <v>21</v>
      </c>
      <c r="C16" s="25"/>
      <c r="D16" s="8">
        <v>53</v>
      </c>
      <c r="E16" s="68">
        <v>0</v>
      </c>
      <c r="F16" s="10">
        <v>17.6</v>
      </c>
      <c r="G16" s="8">
        <v>67</v>
      </c>
      <c r="H16" s="9">
        <v>3.02</v>
      </c>
      <c r="I16" s="10">
        <v>11.3</v>
      </c>
      <c r="J16" s="5">
        <v>71</v>
      </c>
      <c r="K16" s="6">
        <v>3.23</v>
      </c>
      <c r="L16" s="7">
        <v>8.5</v>
      </c>
      <c r="M16" s="5">
        <v>74</v>
      </c>
      <c r="N16" s="6">
        <v>3.21</v>
      </c>
      <c r="O16" s="7">
        <v>8.4</v>
      </c>
      <c r="P16" s="5">
        <v>75</v>
      </c>
      <c r="Q16" s="6">
        <v>3.27</v>
      </c>
      <c r="R16" s="7">
        <v>7.2</v>
      </c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</row>
    <row r="17" spans="1:30" ht="17.25" customHeight="1">
      <c r="A17" s="21" t="s">
        <v>12</v>
      </c>
      <c r="B17" s="24" t="s">
        <v>24</v>
      </c>
      <c r="C17" s="25"/>
      <c r="D17" s="8">
        <v>47</v>
      </c>
      <c r="E17" s="68">
        <v>0</v>
      </c>
      <c r="F17" s="10">
        <v>21</v>
      </c>
      <c r="G17" s="8">
        <v>63</v>
      </c>
      <c r="H17" s="9">
        <v>2.94</v>
      </c>
      <c r="I17" s="10">
        <v>11.2</v>
      </c>
      <c r="J17" s="8">
        <v>71</v>
      </c>
      <c r="K17" s="9">
        <v>3.11</v>
      </c>
      <c r="L17" s="10">
        <v>8.4</v>
      </c>
      <c r="M17" s="8">
        <v>73</v>
      </c>
      <c r="N17" s="9">
        <v>3.14</v>
      </c>
      <c r="O17" s="10">
        <v>8.2</v>
      </c>
      <c r="P17" s="8">
        <v>75</v>
      </c>
      <c r="Q17" s="9">
        <v>3.19</v>
      </c>
      <c r="R17" s="10">
        <v>7.5</v>
      </c>
      <c r="S17" s="8"/>
      <c r="T17" s="9"/>
      <c r="U17" s="10"/>
      <c r="V17" s="8"/>
      <c r="W17" s="9"/>
      <c r="X17" s="10"/>
      <c r="Y17" s="8"/>
      <c r="Z17" s="9"/>
      <c r="AA17" s="10"/>
      <c r="AB17" s="8"/>
      <c r="AC17" s="9"/>
      <c r="AD17" s="10"/>
    </row>
    <row r="18" spans="1:30" ht="17.25" customHeight="1">
      <c r="A18" s="21" t="s">
        <v>15</v>
      </c>
      <c r="B18" s="24" t="s">
        <v>21</v>
      </c>
      <c r="C18" s="25"/>
      <c r="D18" s="8">
        <v>53</v>
      </c>
      <c r="E18" s="68">
        <v>0</v>
      </c>
      <c r="F18" s="10">
        <v>23.6</v>
      </c>
      <c r="G18" s="8">
        <v>67</v>
      </c>
      <c r="H18" s="9">
        <v>2.92</v>
      </c>
      <c r="I18" s="10">
        <v>15.7</v>
      </c>
      <c r="J18" s="8">
        <v>77</v>
      </c>
      <c r="K18" s="9">
        <v>3.06</v>
      </c>
      <c r="L18" s="10">
        <v>12.4</v>
      </c>
      <c r="M18" s="8">
        <v>80</v>
      </c>
      <c r="N18" s="9">
        <v>3.07</v>
      </c>
      <c r="O18" s="10">
        <v>12.3</v>
      </c>
      <c r="P18" s="8">
        <v>81</v>
      </c>
      <c r="Q18" s="9">
        <v>3.1</v>
      </c>
      <c r="R18" s="10">
        <v>11.2</v>
      </c>
      <c r="S18" s="8">
        <v>89</v>
      </c>
      <c r="T18" s="9">
        <v>3.18</v>
      </c>
      <c r="U18" s="10">
        <v>9.5</v>
      </c>
      <c r="V18" s="8"/>
      <c r="W18" s="9"/>
      <c r="X18" s="10"/>
      <c r="Y18" s="8"/>
      <c r="Z18" s="9"/>
      <c r="AA18" s="10"/>
      <c r="AB18" s="8"/>
      <c r="AC18" s="9"/>
      <c r="AD18" s="10"/>
    </row>
    <row r="19" spans="1:30" ht="17.25" customHeight="1">
      <c r="A19" s="21" t="s">
        <v>13</v>
      </c>
      <c r="B19" s="24" t="s">
        <v>27</v>
      </c>
      <c r="C19" s="25"/>
      <c r="D19" s="8">
        <v>61</v>
      </c>
      <c r="E19" s="68">
        <v>0</v>
      </c>
      <c r="F19" s="10">
        <v>17</v>
      </c>
      <c r="G19" s="8">
        <v>72</v>
      </c>
      <c r="H19" s="9">
        <v>2.98</v>
      </c>
      <c r="I19" s="10">
        <v>13.3</v>
      </c>
      <c r="J19" s="8">
        <v>80</v>
      </c>
      <c r="K19" s="9">
        <v>3.17</v>
      </c>
      <c r="L19" s="10">
        <v>10.2</v>
      </c>
      <c r="M19" s="8">
        <v>86</v>
      </c>
      <c r="N19" s="9">
        <v>3.26</v>
      </c>
      <c r="O19" s="10">
        <v>8.8</v>
      </c>
      <c r="P19" s="8">
        <v>87</v>
      </c>
      <c r="Q19" s="9">
        <v>3.22</v>
      </c>
      <c r="R19" s="10">
        <v>8.8</v>
      </c>
      <c r="S19" s="8">
        <v>89</v>
      </c>
      <c r="T19" s="9">
        <v>3.28</v>
      </c>
      <c r="U19" s="10">
        <v>7.5</v>
      </c>
      <c r="V19" s="8"/>
      <c r="W19" s="9"/>
      <c r="X19" s="10"/>
      <c r="Y19" s="8"/>
      <c r="Z19" s="9"/>
      <c r="AA19" s="10"/>
      <c r="AB19" s="8"/>
      <c r="AC19" s="9"/>
      <c r="AD19" s="10"/>
    </row>
    <row r="20" spans="1:30" ht="17.25" customHeight="1">
      <c r="A20" s="80" t="s">
        <v>30</v>
      </c>
      <c r="B20" s="81" t="s">
        <v>24</v>
      </c>
      <c r="C20" s="81"/>
      <c r="D20" s="82"/>
      <c r="E20" s="83"/>
      <c r="F20" s="84"/>
      <c r="G20" s="82">
        <v>70</v>
      </c>
      <c r="H20" s="28">
        <v>2.91</v>
      </c>
      <c r="I20" s="84">
        <v>12.5</v>
      </c>
      <c r="J20" s="8">
        <v>76</v>
      </c>
      <c r="K20" s="9">
        <v>3.14</v>
      </c>
      <c r="L20" s="10">
        <v>10.2</v>
      </c>
      <c r="M20" s="8">
        <v>81</v>
      </c>
      <c r="N20" s="9">
        <v>3.17</v>
      </c>
      <c r="O20" s="10">
        <v>8.8</v>
      </c>
      <c r="P20" s="8">
        <v>83</v>
      </c>
      <c r="Q20" s="9">
        <v>3.29</v>
      </c>
      <c r="R20" s="10">
        <v>7.9</v>
      </c>
      <c r="S20" s="8">
        <v>93</v>
      </c>
      <c r="T20" s="9">
        <v>3.38</v>
      </c>
      <c r="U20" s="10">
        <v>6.4</v>
      </c>
      <c r="V20" s="8"/>
      <c r="W20" s="9"/>
      <c r="X20" s="10"/>
      <c r="Y20" s="8"/>
      <c r="Z20" s="9"/>
      <c r="AA20" s="10"/>
      <c r="AB20" s="8"/>
      <c r="AC20" s="9"/>
      <c r="AD20" s="10"/>
    </row>
    <row r="21" spans="1:30" ht="17.25" customHeight="1">
      <c r="A21" s="89"/>
      <c r="B21" s="89"/>
      <c r="C21" s="89"/>
      <c r="D21" s="88"/>
      <c r="E21" s="79"/>
      <c r="F21" s="90"/>
      <c r="G21" s="88"/>
      <c r="H21" s="79"/>
      <c r="I21" s="90"/>
      <c r="J21" s="27"/>
      <c r="K21" s="9"/>
      <c r="L21" s="10"/>
      <c r="M21" s="8"/>
      <c r="N21" s="9"/>
      <c r="O21" s="10"/>
      <c r="P21" s="8"/>
      <c r="Q21" s="9"/>
      <c r="R21" s="10"/>
      <c r="S21" s="8"/>
      <c r="T21" s="9"/>
      <c r="U21" s="10"/>
      <c r="V21" s="8"/>
      <c r="W21" s="9"/>
      <c r="X21" s="10"/>
      <c r="Y21" s="8"/>
      <c r="Z21" s="9"/>
      <c r="AA21" s="10"/>
      <c r="AB21" s="8"/>
      <c r="AC21" s="9"/>
      <c r="AD21" s="10"/>
    </row>
    <row r="22" spans="1:32" ht="18" customHeight="1">
      <c r="A22" s="92"/>
      <c r="B22" s="92"/>
      <c r="C22" s="92"/>
      <c r="D22" s="88"/>
      <c r="E22" s="79"/>
      <c r="F22" s="90"/>
      <c r="G22" s="88"/>
      <c r="H22" s="79"/>
      <c r="I22" s="90"/>
      <c r="J22" s="27"/>
      <c r="K22" s="9"/>
      <c r="L22" s="10"/>
      <c r="M22" s="8"/>
      <c r="N22" s="9"/>
      <c r="O22" s="10"/>
      <c r="P22" s="8"/>
      <c r="Q22" s="9"/>
      <c r="R22" s="10"/>
      <c r="S22" s="8"/>
      <c r="T22" s="9"/>
      <c r="U22" s="10"/>
      <c r="V22" s="8"/>
      <c r="W22" s="9"/>
      <c r="X22" s="10"/>
      <c r="Y22" s="8"/>
      <c r="Z22" s="9"/>
      <c r="AA22" s="10"/>
      <c r="AB22" s="8"/>
      <c r="AC22" s="9"/>
      <c r="AD22" s="10"/>
      <c r="AF22" s="1"/>
    </row>
    <row r="23" spans="1:30" ht="17.25" customHeight="1">
      <c r="A23" s="89"/>
      <c r="B23" s="89"/>
      <c r="C23" s="89"/>
      <c r="D23" s="88"/>
      <c r="E23" s="79"/>
      <c r="F23" s="90"/>
      <c r="G23" s="88"/>
      <c r="H23" s="79"/>
      <c r="I23" s="90"/>
      <c r="J23" s="27"/>
      <c r="K23" s="9"/>
      <c r="L23" s="10"/>
      <c r="M23" s="8"/>
      <c r="N23" s="9"/>
      <c r="O23" s="10"/>
      <c r="P23" s="8"/>
      <c r="Q23" s="9"/>
      <c r="R23" s="10"/>
      <c r="S23" s="8"/>
      <c r="T23" s="9"/>
      <c r="U23" s="10"/>
      <c r="V23" s="8"/>
      <c r="W23" s="9"/>
      <c r="X23" s="10"/>
      <c r="Y23" s="8"/>
      <c r="Z23" s="9"/>
      <c r="AA23" s="10"/>
      <c r="AB23" s="8"/>
      <c r="AC23" s="9"/>
      <c r="AD23" s="10"/>
    </row>
    <row r="24" spans="1:30" ht="17.25" customHeight="1">
      <c r="A24" s="87"/>
      <c r="B24" s="22"/>
      <c r="C24" s="22"/>
      <c r="D24" s="85"/>
      <c r="E24" s="86"/>
      <c r="F24" s="10"/>
      <c r="G24" s="85"/>
      <c r="H24" s="29"/>
      <c r="I24" s="10"/>
      <c r="J24" s="8"/>
      <c r="K24" s="9"/>
      <c r="L24" s="10"/>
      <c r="M24" s="8"/>
      <c r="N24" s="9"/>
      <c r="O24" s="10"/>
      <c r="P24" s="8"/>
      <c r="Q24" s="9"/>
      <c r="R24" s="10"/>
      <c r="S24" s="8"/>
      <c r="T24" s="9"/>
      <c r="U24" s="10"/>
      <c r="V24" s="8"/>
      <c r="W24" s="9"/>
      <c r="X24" s="10"/>
      <c r="Y24" s="8"/>
      <c r="Z24" s="9"/>
      <c r="AA24" s="10"/>
      <c r="AB24" s="8"/>
      <c r="AC24" s="9"/>
      <c r="AD24" s="10"/>
    </row>
    <row r="25" spans="1:30" ht="17.25" customHeight="1">
      <c r="A25" s="21"/>
      <c r="B25" s="24"/>
      <c r="C25" s="24"/>
      <c r="D25" s="8"/>
      <c r="E25" s="68"/>
      <c r="F25" s="10"/>
      <c r="G25" s="8"/>
      <c r="H25" s="9"/>
      <c r="I25" s="10"/>
      <c r="J25" s="8"/>
      <c r="K25" s="9"/>
      <c r="L25" s="10"/>
      <c r="M25" s="8"/>
      <c r="N25" s="9"/>
      <c r="O25" s="10"/>
      <c r="P25" s="8"/>
      <c r="Q25" s="9"/>
      <c r="R25" s="10"/>
      <c r="S25" s="8"/>
      <c r="T25" s="9"/>
      <c r="U25" s="10"/>
      <c r="V25" s="8"/>
      <c r="W25" s="9"/>
      <c r="X25" s="10"/>
      <c r="Y25" s="8"/>
      <c r="Z25" s="9"/>
      <c r="AA25" s="10"/>
      <c r="AB25" s="8"/>
      <c r="AC25" s="9"/>
      <c r="AD25" s="10"/>
    </row>
    <row r="26" spans="1:30" ht="17.25" customHeight="1">
      <c r="A26" s="21"/>
      <c r="B26" s="24"/>
      <c r="C26" s="24"/>
      <c r="D26" s="8"/>
      <c r="E26" s="68"/>
      <c r="F26" s="10"/>
      <c r="G26" s="8"/>
      <c r="H26" s="9"/>
      <c r="I26" s="10"/>
      <c r="J26" s="8"/>
      <c r="K26" s="9"/>
      <c r="L26" s="10"/>
      <c r="M26" s="8"/>
      <c r="N26" s="9"/>
      <c r="O26" s="10"/>
      <c r="P26" s="8"/>
      <c r="Q26" s="9"/>
      <c r="R26" s="10"/>
      <c r="S26" s="8"/>
      <c r="T26" s="9"/>
      <c r="U26" s="10"/>
      <c r="V26" s="8"/>
      <c r="W26" s="9"/>
      <c r="X26" s="10"/>
      <c r="Y26" s="8"/>
      <c r="Z26" s="9"/>
      <c r="AA26" s="10"/>
      <c r="AB26" s="8"/>
      <c r="AC26" s="9"/>
      <c r="AD26" s="10"/>
    </row>
    <row r="27" spans="1:30" ht="17.25" customHeight="1">
      <c r="A27" s="4"/>
      <c r="B27" s="15"/>
      <c r="C27" s="15"/>
      <c r="D27" s="8"/>
      <c r="E27" s="68"/>
      <c r="F27" s="10"/>
      <c r="G27" s="8"/>
      <c r="H27" s="9"/>
      <c r="I27" s="10"/>
      <c r="J27" s="8"/>
      <c r="K27" s="9"/>
      <c r="L27" s="10"/>
      <c r="M27" s="8"/>
      <c r="N27" s="9"/>
      <c r="O27" s="10"/>
      <c r="P27" s="8"/>
      <c r="Q27" s="9"/>
      <c r="R27" s="10"/>
      <c r="S27" s="8"/>
      <c r="T27" s="9"/>
      <c r="U27" s="10"/>
      <c r="V27" s="8"/>
      <c r="W27" s="9"/>
      <c r="X27" s="10"/>
      <c r="Y27" s="8"/>
      <c r="Z27" s="9"/>
      <c r="AA27" s="10"/>
      <c r="AB27" s="8"/>
      <c r="AC27" s="9"/>
      <c r="AD27" s="10"/>
    </row>
    <row r="28" spans="1:30" ht="17.25" customHeight="1" thickBot="1">
      <c r="A28" s="11"/>
      <c r="B28" s="16"/>
      <c r="C28" s="16"/>
      <c r="D28" s="12"/>
      <c r="E28" s="69"/>
      <c r="F28" s="14"/>
      <c r="G28" s="12"/>
      <c r="H28" s="13"/>
      <c r="I28" s="14"/>
      <c r="J28" s="12"/>
      <c r="K28" s="13"/>
      <c r="L28" s="14"/>
      <c r="M28" s="12"/>
      <c r="N28" s="13"/>
      <c r="O28" s="14"/>
      <c r="P28" s="12"/>
      <c r="Q28" s="13"/>
      <c r="R28" s="14"/>
      <c r="S28" s="12"/>
      <c r="T28" s="13"/>
      <c r="U28" s="14"/>
      <c r="V28" s="12"/>
      <c r="W28" s="13"/>
      <c r="X28" s="14"/>
      <c r="Y28" s="12"/>
      <c r="Z28" s="13"/>
      <c r="AA28" s="14"/>
      <c r="AB28" s="12"/>
      <c r="AC28" s="13"/>
      <c r="AD28" s="14"/>
    </row>
    <row r="29" ht="14.25" thickBot="1" thickTop="1"/>
    <row r="30" spans="1:30" ht="21.75" customHeight="1" thickBot="1" thickTop="1">
      <c r="A30" s="108" t="s">
        <v>9</v>
      </c>
      <c r="B30" s="109"/>
      <c r="C30" s="110"/>
      <c r="D30" s="111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3"/>
    </row>
    <row r="31" spans="1:30" ht="19.5" customHeight="1" thickBot="1" thickTop="1">
      <c r="A31" s="106" t="s">
        <v>4</v>
      </c>
      <c r="B31" s="106" t="s">
        <v>8</v>
      </c>
      <c r="C31" s="106" t="s">
        <v>6</v>
      </c>
      <c r="D31" s="103">
        <v>41150</v>
      </c>
      <c r="E31" s="104"/>
      <c r="F31" s="105"/>
      <c r="G31" s="103">
        <f>D31+8</f>
        <v>41158</v>
      </c>
      <c r="H31" s="104"/>
      <c r="I31" s="105"/>
      <c r="J31" s="103">
        <f>G31+7</f>
        <v>41165</v>
      </c>
      <c r="K31" s="104"/>
      <c r="L31" s="105"/>
      <c r="M31" s="103">
        <f>J31+7</f>
        <v>41172</v>
      </c>
      <c r="N31" s="104"/>
      <c r="O31" s="105"/>
      <c r="P31" s="103">
        <f>M31+7</f>
        <v>41179</v>
      </c>
      <c r="Q31" s="104"/>
      <c r="R31" s="105"/>
      <c r="S31" s="103">
        <f>P31+7</f>
        <v>41186</v>
      </c>
      <c r="T31" s="104"/>
      <c r="U31" s="105"/>
      <c r="V31" s="103">
        <f>S31+7</f>
        <v>41193</v>
      </c>
      <c r="W31" s="104"/>
      <c r="X31" s="105"/>
      <c r="Y31" s="103">
        <f>V31+7</f>
        <v>41200</v>
      </c>
      <c r="Z31" s="104"/>
      <c r="AA31" s="105"/>
      <c r="AB31" s="103">
        <f>Y31+7</f>
        <v>41207</v>
      </c>
      <c r="AC31" s="104"/>
      <c r="AD31" s="105"/>
    </row>
    <row r="32" spans="1:30" ht="14.25" thickBot="1" thickTop="1">
      <c r="A32" s="107"/>
      <c r="B32" s="107"/>
      <c r="C32" s="107"/>
      <c r="D32" s="37" t="s">
        <v>0</v>
      </c>
      <c r="E32" s="38" t="s">
        <v>1</v>
      </c>
      <c r="F32" s="39" t="s">
        <v>5</v>
      </c>
      <c r="G32" s="17" t="s">
        <v>0</v>
      </c>
      <c r="H32" s="2" t="s">
        <v>1</v>
      </c>
      <c r="I32" s="3" t="s">
        <v>5</v>
      </c>
      <c r="J32" s="34" t="s">
        <v>0</v>
      </c>
      <c r="K32" s="35" t="s">
        <v>1</v>
      </c>
      <c r="L32" s="36" t="s">
        <v>5</v>
      </c>
      <c r="M32" s="17" t="s">
        <v>0</v>
      </c>
      <c r="N32" s="2" t="s">
        <v>1</v>
      </c>
      <c r="O32" s="3" t="s">
        <v>5</v>
      </c>
      <c r="P32" s="17" t="s">
        <v>0</v>
      </c>
      <c r="Q32" s="2" t="s">
        <v>1</v>
      </c>
      <c r="R32" s="3" t="s">
        <v>5</v>
      </c>
      <c r="S32" s="17" t="s">
        <v>0</v>
      </c>
      <c r="T32" s="2" t="s">
        <v>1</v>
      </c>
      <c r="U32" s="3" t="s">
        <v>5</v>
      </c>
      <c r="V32" s="17" t="s">
        <v>0</v>
      </c>
      <c r="W32" s="2" t="s">
        <v>1</v>
      </c>
      <c r="X32" s="3" t="s">
        <v>5</v>
      </c>
      <c r="Y32" s="17" t="s">
        <v>0</v>
      </c>
      <c r="Z32" s="2" t="s">
        <v>1</v>
      </c>
      <c r="AA32" s="3" t="s">
        <v>5</v>
      </c>
      <c r="AB32" s="17" t="s">
        <v>0</v>
      </c>
      <c r="AC32" s="2" t="s">
        <v>1</v>
      </c>
      <c r="AD32" s="3" t="s">
        <v>5</v>
      </c>
    </row>
    <row r="33" spans="1:35" ht="17.25" customHeight="1" thickTop="1">
      <c r="A33" s="21" t="s">
        <v>11</v>
      </c>
      <c r="B33" s="22" t="s">
        <v>22</v>
      </c>
      <c r="C33" s="23"/>
      <c r="D33" s="50">
        <v>61</v>
      </c>
      <c r="E33" s="65">
        <v>0</v>
      </c>
      <c r="F33" s="58">
        <v>11.1</v>
      </c>
      <c r="G33" s="30">
        <v>64</v>
      </c>
      <c r="H33" s="6">
        <v>3.02</v>
      </c>
      <c r="I33" s="53">
        <v>10.5</v>
      </c>
      <c r="J33" s="40">
        <v>70</v>
      </c>
      <c r="K33" s="41">
        <v>3.19</v>
      </c>
      <c r="L33" s="42">
        <v>7.9</v>
      </c>
      <c r="M33" s="30">
        <v>75</v>
      </c>
      <c r="N33" s="6">
        <v>3.23</v>
      </c>
      <c r="O33" s="7">
        <v>7.3</v>
      </c>
      <c r="P33" s="5">
        <v>76</v>
      </c>
      <c r="Q33" s="6">
        <v>3.25</v>
      </c>
      <c r="R33" s="7">
        <v>7.1</v>
      </c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G33" s="98"/>
      <c r="AH33" s="98"/>
      <c r="AI33" s="99"/>
    </row>
    <row r="34" spans="1:35" ht="17.25" customHeight="1">
      <c r="A34" s="21" t="s">
        <v>14</v>
      </c>
      <c r="B34" s="24" t="s">
        <v>23</v>
      </c>
      <c r="C34" s="25"/>
      <c r="D34" s="63"/>
      <c r="E34" s="64"/>
      <c r="F34" s="62"/>
      <c r="G34" s="27">
        <v>53</v>
      </c>
      <c r="H34" s="9">
        <v>2.86</v>
      </c>
      <c r="I34" s="54">
        <v>17.2</v>
      </c>
      <c r="J34" s="43">
        <v>66</v>
      </c>
      <c r="K34" s="9">
        <v>3.08</v>
      </c>
      <c r="L34" s="44">
        <v>11.8</v>
      </c>
      <c r="M34" s="27">
        <v>74</v>
      </c>
      <c r="N34" s="9">
        <v>3.15</v>
      </c>
      <c r="O34" s="10">
        <v>9.4</v>
      </c>
      <c r="P34" s="8">
        <v>74</v>
      </c>
      <c r="Q34" s="9">
        <v>3.15</v>
      </c>
      <c r="R34" s="10">
        <v>9.2</v>
      </c>
      <c r="S34" s="8">
        <v>74</v>
      </c>
      <c r="T34" s="9">
        <v>3.16</v>
      </c>
      <c r="U34" s="10">
        <v>8.5</v>
      </c>
      <c r="V34" s="8"/>
      <c r="W34" s="9"/>
      <c r="X34" s="10"/>
      <c r="Y34" s="8"/>
      <c r="Z34" s="9"/>
      <c r="AA34" s="10"/>
      <c r="AB34" s="8"/>
      <c r="AC34" s="9"/>
      <c r="AD34" s="10"/>
      <c r="AG34" s="100"/>
      <c r="AH34" s="100"/>
      <c r="AI34" s="101"/>
    </row>
    <row r="35" spans="1:35" ht="17.25" customHeight="1">
      <c r="A35" s="21" t="s">
        <v>25</v>
      </c>
      <c r="B35" s="24" t="s">
        <v>26</v>
      </c>
      <c r="C35" s="25"/>
      <c r="D35" s="48">
        <v>63</v>
      </c>
      <c r="E35" s="66">
        <v>0</v>
      </c>
      <c r="F35" s="60">
        <v>15.8</v>
      </c>
      <c r="G35" s="49">
        <v>74</v>
      </c>
      <c r="H35" s="70">
        <v>3</v>
      </c>
      <c r="I35" s="56">
        <v>13.2</v>
      </c>
      <c r="J35" s="43">
        <v>78</v>
      </c>
      <c r="K35" s="9">
        <v>3.07</v>
      </c>
      <c r="L35" s="44">
        <v>10</v>
      </c>
      <c r="M35" s="27">
        <v>83</v>
      </c>
      <c r="N35" s="9">
        <v>3.14</v>
      </c>
      <c r="O35" s="10">
        <v>9.5</v>
      </c>
      <c r="P35" s="8">
        <v>84</v>
      </c>
      <c r="Q35" s="9">
        <v>3.22</v>
      </c>
      <c r="R35" s="10">
        <v>7.9</v>
      </c>
      <c r="S35" s="8">
        <v>89</v>
      </c>
      <c r="T35" s="9">
        <v>3.3</v>
      </c>
      <c r="U35" s="10">
        <v>8.8</v>
      </c>
      <c r="V35" s="8"/>
      <c r="W35" s="9"/>
      <c r="X35" s="10"/>
      <c r="Y35" s="8"/>
      <c r="Z35" s="9"/>
      <c r="AA35" s="10"/>
      <c r="AB35" s="8"/>
      <c r="AC35" s="9"/>
      <c r="AD35" s="10"/>
      <c r="AG35" s="102"/>
      <c r="AH35" s="102"/>
      <c r="AI35" s="102"/>
    </row>
    <row r="36" spans="1:35" ht="17.25" customHeight="1">
      <c r="A36" s="95" t="s">
        <v>17</v>
      </c>
      <c r="B36" s="81" t="s">
        <v>29</v>
      </c>
      <c r="C36" s="25"/>
      <c r="D36" s="51">
        <v>62</v>
      </c>
      <c r="E36" s="64">
        <v>0</v>
      </c>
      <c r="F36" s="59">
        <v>17.1</v>
      </c>
      <c r="G36" s="32">
        <v>73</v>
      </c>
      <c r="H36" s="29">
        <v>2.96</v>
      </c>
      <c r="I36" s="54">
        <v>12.7</v>
      </c>
      <c r="J36" s="43">
        <v>79</v>
      </c>
      <c r="K36" s="9">
        <v>3.14</v>
      </c>
      <c r="L36" s="44">
        <v>10.3</v>
      </c>
      <c r="M36" s="27">
        <v>85</v>
      </c>
      <c r="N36" s="9">
        <v>3.26</v>
      </c>
      <c r="O36" s="10">
        <v>8.7</v>
      </c>
      <c r="P36" s="8">
        <v>86</v>
      </c>
      <c r="Q36" s="9">
        <v>3.24</v>
      </c>
      <c r="R36" s="10">
        <v>8.5</v>
      </c>
      <c r="S36" s="8">
        <v>91</v>
      </c>
      <c r="T36" s="9">
        <v>3.36</v>
      </c>
      <c r="U36" s="10">
        <v>8</v>
      </c>
      <c r="V36" s="8"/>
      <c r="W36" s="9"/>
      <c r="X36" s="10"/>
      <c r="Y36" s="8"/>
      <c r="Z36" s="9"/>
      <c r="AA36" s="10"/>
      <c r="AB36" s="8"/>
      <c r="AC36" s="9"/>
      <c r="AD36" s="10"/>
      <c r="AG36" s="102"/>
      <c r="AH36" s="102"/>
      <c r="AI36" s="102"/>
    </row>
    <row r="37" spans="1:35" ht="17.25" customHeight="1">
      <c r="A37" s="96" t="s">
        <v>16</v>
      </c>
      <c r="B37" s="96" t="s">
        <v>28</v>
      </c>
      <c r="C37" s="93"/>
      <c r="D37" s="71"/>
      <c r="E37" s="72"/>
      <c r="F37" s="73"/>
      <c r="G37" s="31">
        <v>55</v>
      </c>
      <c r="H37" s="28">
        <v>2.71</v>
      </c>
      <c r="I37" s="55">
        <v>22.2</v>
      </c>
      <c r="J37" s="43">
        <v>63</v>
      </c>
      <c r="K37" s="9">
        <v>2.86</v>
      </c>
      <c r="L37" s="44">
        <v>15.5</v>
      </c>
      <c r="M37" s="27">
        <v>69</v>
      </c>
      <c r="N37" s="9">
        <v>2.84</v>
      </c>
      <c r="O37" s="10">
        <v>14.6</v>
      </c>
      <c r="P37" s="8">
        <v>73</v>
      </c>
      <c r="Q37" s="9">
        <v>2.88</v>
      </c>
      <c r="R37" s="10">
        <v>12.9</v>
      </c>
      <c r="S37" s="8">
        <v>78</v>
      </c>
      <c r="T37" s="9">
        <v>2.97</v>
      </c>
      <c r="U37" s="10">
        <v>11.6</v>
      </c>
      <c r="V37" s="8">
        <v>79</v>
      </c>
      <c r="W37" s="9">
        <v>2.86</v>
      </c>
      <c r="X37" s="10">
        <v>12.5</v>
      </c>
      <c r="Y37" s="8">
        <v>80</v>
      </c>
      <c r="Z37" s="9">
        <v>3.01</v>
      </c>
      <c r="AA37" s="10">
        <v>12</v>
      </c>
      <c r="AB37" s="8"/>
      <c r="AC37" s="9"/>
      <c r="AD37" s="10"/>
      <c r="AG37" s="102"/>
      <c r="AH37" s="102"/>
      <c r="AI37" s="102"/>
    </row>
    <row r="38" spans="1:30" ht="17.25" customHeight="1">
      <c r="A38" s="89"/>
      <c r="B38" s="89"/>
      <c r="C38" s="91"/>
      <c r="D38" s="88"/>
      <c r="E38" s="79"/>
      <c r="F38" s="90"/>
      <c r="G38" s="88"/>
      <c r="H38" s="79"/>
      <c r="I38" s="90"/>
      <c r="J38" s="27"/>
      <c r="K38" s="9"/>
      <c r="L38" s="44"/>
      <c r="M38" s="27"/>
      <c r="N38" s="9"/>
      <c r="O38" s="10"/>
      <c r="P38" s="8"/>
      <c r="Q38" s="9"/>
      <c r="R38" s="10"/>
      <c r="S38" s="8"/>
      <c r="T38" s="9"/>
      <c r="U38" s="10"/>
      <c r="V38" s="8"/>
      <c r="W38" s="9"/>
      <c r="X38" s="10"/>
      <c r="Y38" s="8"/>
      <c r="Z38" s="9"/>
      <c r="AA38" s="10"/>
      <c r="AB38" s="8"/>
      <c r="AC38" s="9"/>
      <c r="AD38" s="10"/>
    </row>
    <row r="39" spans="1:32" ht="17.25" customHeight="1">
      <c r="A39" s="89"/>
      <c r="B39" s="89"/>
      <c r="C39" s="91"/>
      <c r="D39" s="88"/>
      <c r="E39" s="79"/>
      <c r="F39" s="90"/>
      <c r="G39" s="88"/>
      <c r="H39" s="79"/>
      <c r="I39" s="90"/>
      <c r="J39" s="27"/>
      <c r="K39" s="9"/>
      <c r="L39" s="44"/>
      <c r="M39" s="27"/>
      <c r="N39" s="9"/>
      <c r="O39" s="10"/>
      <c r="P39" s="8"/>
      <c r="Q39" s="9"/>
      <c r="R39" s="10"/>
      <c r="S39" s="8"/>
      <c r="T39" s="9"/>
      <c r="U39" s="10"/>
      <c r="V39" s="8"/>
      <c r="W39" s="9"/>
      <c r="X39" s="10"/>
      <c r="Y39" s="8"/>
      <c r="Z39" s="9"/>
      <c r="AA39" s="10"/>
      <c r="AB39" s="8"/>
      <c r="AC39" s="9"/>
      <c r="AD39" s="10"/>
      <c r="AF39" s="1"/>
    </row>
    <row r="40" spans="1:30" ht="17.25" customHeight="1">
      <c r="A40" s="97"/>
      <c r="B40" s="97"/>
      <c r="C40" s="94"/>
      <c r="D40" s="76"/>
      <c r="E40" s="77"/>
      <c r="F40" s="78"/>
      <c r="G40" s="32"/>
      <c r="H40" s="29"/>
      <c r="I40" s="54"/>
      <c r="J40" s="43"/>
      <c r="K40" s="9"/>
      <c r="L40" s="44"/>
      <c r="M40" s="27"/>
      <c r="N40" s="9"/>
      <c r="O40" s="10"/>
      <c r="P40" s="8"/>
      <c r="Q40" s="9"/>
      <c r="R40" s="10"/>
      <c r="S40" s="8"/>
      <c r="T40" s="9"/>
      <c r="U40" s="10"/>
      <c r="V40" s="8"/>
      <c r="W40" s="9"/>
      <c r="X40" s="10"/>
      <c r="Y40" s="8"/>
      <c r="Z40" s="9"/>
      <c r="AA40" s="10"/>
      <c r="AB40" s="8"/>
      <c r="AC40" s="9"/>
      <c r="AD40" s="10"/>
    </row>
    <row r="41" spans="1:30" ht="17.25" customHeight="1">
      <c r="A41" s="74"/>
      <c r="B41" s="75"/>
      <c r="C41" s="15"/>
      <c r="D41" s="51"/>
      <c r="E41" s="64"/>
      <c r="F41" s="59"/>
      <c r="G41" s="27"/>
      <c r="H41" s="9"/>
      <c r="I41" s="54"/>
      <c r="J41" s="43"/>
      <c r="K41" s="9"/>
      <c r="L41" s="44"/>
      <c r="M41" s="27"/>
      <c r="N41" s="9"/>
      <c r="O41" s="10"/>
      <c r="P41" s="8"/>
      <c r="Q41" s="9"/>
      <c r="R41" s="10"/>
      <c r="S41" s="8"/>
      <c r="T41" s="9"/>
      <c r="U41" s="10"/>
      <c r="V41" s="8"/>
      <c r="W41" s="9"/>
      <c r="X41" s="10"/>
      <c r="Y41" s="8"/>
      <c r="Z41" s="9"/>
      <c r="AA41" s="10"/>
      <c r="AB41" s="8"/>
      <c r="AC41" s="9"/>
      <c r="AD41" s="10"/>
    </row>
    <row r="42" spans="1:30" ht="17.25" customHeight="1">
      <c r="A42" s="4"/>
      <c r="B42" s="15"/>
      <c r="C42" s="15"/>
      <c r="D42" s="51"/>
      <c r="E42" s="64"/>
      <c r="F42" s="59"/>
      <c r="G42" s="27"/>
      <c r="H42" s="9"/>
      <c r="I42" s="54"/>
      <c r="J42" s="43"/>
      <c r="K42" s="9"/>
      <c r="L42" s="44"/>
      <c r="M42" s="27"/>
      <c r="N42" s="9"/>
      <c r="O42" s="10"/>
      <c r="P42" s="8"/>
      <c r="Q42" s="9"/>
      <c r="R42" s="10"/>
      <c r="S42" s="8"/>
      <c r="T42" s="9"/>
      <c r="U42" s="10"/>
      <c r="V42" s="8"/>
      <c r="W42" s="9"/>
      <c r="X42" s="10"/>
      <c r="Y42" s="8"/>
      <c r="Z42" s="9"/>
      <c r="AA42" s="10"/>
      <c r="AB42" s="8"/>
      <c r="AC42" s="9"/>
      <c r="AD42" s="10"/>
    </row>
    <row r="43" spans="1:30" ht="17.25" customHeight="1">
      <c r="A43" s="4"/>
      <c r="B43" s="15"/>
      <c r="C43" s="15"/>
      <c r="D43" s="51"/>
      <c r="E43" s="64"/>
      <c r="F43" s="59"/>
      <c r="G43" s="27"/>
      <c r="H43" s="9"/>
      <c r="I43" s="54"/>
      <c r="J43" s="43"/>
      <c r="K43" s="9"/>
      <c r="L43" s="44"/>
      <c r="M43" s="27"/>
      <c r="N43" s="9"/>
      <c r="O43" s="10"/>
      <c r="P43" s="8"/>
      <c r="Q43" s="9"/>
      <c r="R43" s="10"/>
      <c r="S43" s="8"/>
      <c r="T43" s="9"/>
      <c r="U43" s="10"/>
      <c r="V43" s="8"/>
      <c r="W43" s="9"/>
      <c r="X43" s="10"/>
      <c r="Y43" s="8"/>
      <c r="Z43" s="9"/>
      <c r="AA43" s="10"/>
      <c r="AB43" s="8"/>
      <c r="AC43" s="9"/>
      <c r="AD43" s="10"/>
    </row>
    <row r="44" spans="1:30" ht="17.25" customHeight="1">
      <c r="A44" s="4"/>
      <c r="B44" s="15"/>
      <c r="C44" s="15"/>
      <c r="D44" s="51"/>
      <c r="E44" s="64"/>
      <c r="F44" s="59"/>
      <c r="G44" s="27"/>
      <c r="H44" s="9"/>
      <c r="I44" s="54"/>
      <c r="J44" s="43"/>
      <c r="K44" s="9"/>
      <c r="L44" s="44"/>
      <c r="M44" s="27"/>
      <c r="N44" s="9"/>
      <c r="O44" s="10"/>
      <c r="P44" s="8"/>
      <c r="Q44" s="9"/>
      <c r="R44" s="10"/>
      <c r="S44" s="8"/>
      <c r="T44" s="9"/>
      <c r="U44" s="10"/>
      <c r="V44" s="8"/>
      <c r="W44" s="9"/>
      <c r="X44" s="10"/>
      <c r="Y44" s="8"/>
      <c r="Z44" s="9"/>
      <c r="AA44" s="10"/>
      <c r="AB44" s="8"/>
      <c r="AC44" s="9"/>
      <c r="AD44" s="10"/>
    </row>
    <row r="45" spans="1:30" ht="17.25" customHeight="1" thickBot="1">
      <c r="A45" s="11"/>
      <c r="B45" s="16"/>
      <c r="C45" s="16"/>
      <c r="D45" s="52"/>
      <c r="E45" s="67"/>
      <c r="F45" s="61"/>
      <c r="G45" s="33"/>
      <c r="H45" s="13"/>
      <c r="I45" s="57"/>
      <c r="J45" s="45"/>
      <c r="K45" s="46"/>
      <c r="L45" s="47"/>
      <c r="M45" s="33"/>
      <c r="N45" s="13"/>
      <c r="O45" s="14"/>
      <c r="P45" s="12"/>
      <c r="Q45" s="13"/>
      <c r="R45" s="14"/>
      <c r="S45" s="12"/>
      <c r="T45" s="13"/>
      <c r="U45" s="14"/>
      <c r="V45" s="12"/>
      <c r="W45" s="13"/>
      <c r="X45" s="14"/>
      <c r="Y45" s="12"/>
      <c r="Z45" s="13"/>
      <c r="AA45" s="14"/>
      <c r="AB45" s="12"/>
      <c r="AC45" s="13"/>
      <c r="AD45" s="14"/>
    </row>
    <row r="46" ht="13.5" thickTop="1"/>
    <row r="47" s="19" customFormat="1" ht="14.25">
      <c r="A47" s="18" t="s">
        <v>20</v>
      </c>
    </row>
    <row r="48" s="19" customFormat="1" ht="14.25">
      <c r="A48" s="20" t="s">
        <v>19</v>
      </c>
    </row>
  </sheetData>
  <sheetProtection/>
  <mergeCells count="30">
    <mergeCell ref="A9:AD9"/>
    <mergeCell ref="A10:AD10"/>
    <mergeCell ref="J14:L14"/>
    <mergeCell ref="M14:O14"/>
    <mergeCell ref="D13:AD13"/>
    <mergeCell ref="A13:C13"/>
    <mergeCell ref="AB31:AD31"/>
    <mergeCell ref="AB14:AD14"/>
    <mergeCell ref="A30:C30"/>
    <mergeCell ref="D30:AD30"/>
    <mergeCell ref="B14:B15"/>
    <mergeCell ref="C14:C15"/>
    <mergeCell ref="V14:X14"/>
    <mergeCell ref="Y14:AA14"/>
    <mergeCell ref="A14:A15"/>
    <mergeCell ref="D14:F14"/>
    <mergeCell ref="A31:A32"/>
    <mergeCell ref="B31:B32"/>
    <mergeCell ref="C31:C32"/>
    <mergeCell ref="D31:F31"/>
    <mergeCell ref="V31:X31"/>
    <mergeCell ref="Y31:AA31"/>
    <mergeCell ref="S31:U31"/>
    <mergeCell ref="G14:I14"/>
    <mergeCell ref="G31:I31"/>
    <mergeCell ref="J31:L31"/>
    <mergeCell ref="M31:O31"/>
    <mergeCell ref="P31:R31"/>
    <mergeCell ref="P14:R14"/>
    <mergeCell ref="S14:U1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CTIE</cp:lastModifiedBy>
  <cp:lastPrinted>2012-09-11T14:01:32Z</cp:lastPrinted>
  <dcterms:created xsi:type="dcterms:W3CDTF">2006-08-31T10:44:39Z</dcterms:created>
  <dcterms:modified xsi:type="dcterms:W3CDTF">2012-10-18T12:11:20Z</dcterms:modified>
  <cp:category/>
  <cp:version/>
  <cp:contentType/>
  <cp:contentStatus/>
</cp:coreProperties>
</file>