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795" windowHeight="12525" activeTab="0"/>
  </bookViews>
  <sheets>
    <sheet name="Versuchsssorten" sheetId="1" r:id="rId1"/>
  </sheets>
  <definedNames/>
  <calcPr calcMode="manual" fullCalcOnLoad="1"/>
</workbook>
</file>

<file path=xl/sharedStrings.xml><?xml version="1.0" encoding="utf-8"?>
<sst xmlns="http://schemas.openxmlformats.org/spreadsheetml/2006/main" count="56" uniqueCount="29">
  <si>
    <t>°Oechsle / pH-Wert / Säure [g/l]</t>
  </si>
  <si>
    <t>DATUM</t>
  </si>
  <si>
    <t>Rebsorte</t>
  </si>
  <si>
    <t>°Oe</t>
  </si>
  <si>
    <t>pH</t>
  </si>
  <si>
    <t>Säur.</t>
  </si>
  <si>
    <t>Cabernet Dorsa</t>
  </si>
  <si>
    <t>Gamaret</t>
  </si>
  <si>
    <t>Zweigelt</t>
  </si>
  <si>
    <t>Merlot</t>
  </si>
  <si>
    <t>Roter Riesling</t>
  </si>
  <si>
    <t>Johanniter</t>
  </si>
  <si>
    <t>Bronner</t>
  </si>
  <si>
    <t xml:space="preserve">Cabernet Blanc </t>
  </si>
  <si>
    <t>Pinotin</t>
  </si>
  <si>
    <r>
      <t xml:space="preserve">Die obigen Messungen wurden in den </t>
    </r>
    <r>
      <rPr>
        <u val="single"/>
        <sz val="10"/>
        <rFont val="Arial"/>
        <family val="2"/>
      </rPr>
      <t>Versuchsweinbergen des Institut Viti-Vinicole</t>
    </r>
    <r>
      <rPr>
        <sz val="10"/>
        <rFont val="Arial"/>
        <family val="0"/>
      </rPr>
      <t xml:space="preserve"> durchgeführt.</t>
    </r>
  </si>
  <si>
    <t>Cabaret Noir</t>
  </si>
  <si>
    <t>weiss</t>
  </si>
  <si>
    <t>rot</t>
  </si>
  <si>
    <t>Zu berücksichtigen ist, daß bei allen Sorten ein Bogen mit 8-12 Augen angeschnitten wurde.</t>
  </si>
  <si>
    <t>Reifemessungen Versuchssorten 2020</t>
  </si>
  <si>
    <t>Helios</t>
  </si>
  <si>
    <t>Muscaris</t>
  </si>
  <si>
    <t>Sauvignon Blanc</t>
  </si>
  <si>
    <t>Solaris</t>
  </si>
  <si>
    <t>Villaris</t>
  </si>
  <si>
    <t>8,3 ?</t>
  </si>
  <si>
    <t>7,4 ?</t>
  </si>
  <si>
    <t>8,0 ?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</si>
</sst>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.00&quot;€&quot;_-;\-* #,##0.00&quot;€&quot;_-;_-* &quot;-&quot;??&quot;€&quot;_-;_-@_-"/>
    <numFmt numFmtId="172" formatCode="_-* #,##0_€_-;\-* #,##0_€_-;_-* &quot;-&quot;_€_-;_-@_-"/>
    <numFmt numFmtId="173" formatCode="_-* #,##0.00_€_-;\-* #,##0.00_€_-;_-* &quot;-&quot;??_€_-;_-@_-"/>
    <numFmt numFmtId="174" formatCode="0.00_)"/>
    <numFmt numFmtId="175" formatCode="0.0_)"/>
    <numFmt numFmtId="176" formatCode="0.0"/>
    <numFmt numFmtId="177" formatCode="dd/mm/yy"/>
    <numFmt numFmtId="178" formatCode="[$-140C]dddd\ d\ mmmm\ yyyy"/>
    <numFmt numFmtId="179" formatCode="mmm\-yyyy"/>
    <numFmt numFmtId="180" formatCode="0.000_)"/>
  </numFmts>
  <fonts count="46">
    <font>
      <sz val="10"/>
      <name val="Arial"/>
      <family val="0"/>
    </font>
    <font>
      <sz val="14"/>
      <name val="Arial"/>
      <family val="2"/>
    </font>
    <font>
      <b/>
      <u val="single"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>
        <color indexed="8"/>
      </right>
      <top style="double"/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>
        <color indexed="8"/>
      </right>
      <top style="thin"/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double"/>
      <bottom style="double">
        <color indexed="8"/>
      </bottom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>
        <color indexed="63"/>
      </left>
      <right style="double">
        <color indexed="8"/>
      </right>
      <top style="double"/>
      <bottom style="double">
        <color indexed="8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double"/>
      <right style="double"/>
      <top style="double">
        <color indexed="8"/>
      </top>
      <bottom>
        <color indexed="63"/>
      </bottom>
    </border>
    <border>
      <left style="double"/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174" fontId="6" fillId="0" borderId="10" xfId="0" applyNumberFormat="1" applyFont="1" applyBorder="1" applyAlignment="1" applyProtection="1">
      <alignment shrinkToFit="1"/>
      <protection/>
    </xf>
    <xf numFmtId="175" fontId="6" fillId="0" borderId="11" xfId="0" applyNumberFormat="1" applyFont="1" applyBorder="1" applyAlignment="1" applyProtection="1">
      <alignment shrinkToFit="1"/>
      <protection/>
    </xf>
    <xf numFmtId="174" fontId="6" fillId="0" borderId="12" xfId="0" applyNumberFormat="1" applyFont="1" applyBorder="1" applyAlignment="1" applyProtection="1">
      <alignment shrinkToFit="1"/>
      <protection/>
    </xf>
    <xf numFmtId="175" fontId="6" fillId="0" borderId="13" xfId="0" applyNumberFormat="1" applyFont="1" applyBorder="1" applyAlignment="1" applyProtection="1">
      <alignment shrinkToFit="1"/>
      <protection/>
    </xf>
    <xf numFmtId="0" fontId="6" fillId="0" borderId="0" xfId="0" applyFont="1" applyBorder="1" applyAlignment="1" applyProtection="1">
      <alignment shrinkToFit="1"/>
      <protection/>
    </xf>
    <xf numFmtId="174" fontId="6" fillId="0" borderId="0" xfId="0" applyNumberFormat="1" applyFont="1" applyBorder="1" applyAlignment="1" applyProtection="1">
      <alignment shrinkToFit="1"/>
      <protection/>
    </xf>
    <xf numFmtId="175" fontId="6" fillId="0" borderId="0" xfId="0" applyNumberFormat="1" applyFont="1" applyBorder="1" applyAlignment="1" applyProtection="1">
      <alignment shrinkToFit="1"/>
      <protection/>
    </xf>
    <xf numFmtId="0" fontId="7" fillId="0" borderId="0" xfId="0" applyFont="1" applyBorder="1" applyAlignment="1" applyProtection="1">
      <alignment shrinkToFit="1"/>
      <protection/>
    </xf>
    <xf numFmtId="174" fontId="7" fillId="0" borderId="0" xfId="0" applyNumberFormat="1" applyFont="1" applyBorder="1" applyAlignment="1" applyProtection="1">
      <alignment shrinkToFit="1"/>
      <protection/>
    </xf>
    <xf numFmtId="175" fontId="7" fillId="0" borderId="0" xfId="0" applyNumberFormat="1" applyFont="1" applyBorder="1" applyAlignment="1" applyProtection="1">
      <alignment shrinkToFit="1"/>
      <protection/>
    </xf>
    <xf numFmtId="0" fontId="8" fillId="0" borderId="0" xfId="0" applyFont="1" applyBorder="1" applyAlignment="1" applyProtection="1">
      <alignment shrinkToFit="1"/>
      <protection/>
    </xf>
    <xf numFmtId="174" fontId="8" fillId="0" borderId="0" xfId="0" applyNumberFormat="1" applyFont="1" applyBorder="1" applyAlignment="1" applyProtection="1">
      <alignment shrinkToFit="1"/>
      <protection/>
    </xf>
    <xf numFmtId="175" fontId="8" fillId="0" borderId="0" xfId="0" applyNumberFormat="1" applyFont="1" applyBorder="1" applyAlignment="1" applyProtection="1">
      <alignment shrinkToFit="1"/>
      <protection/>
    </xf>
    <xf numFmtId="2" fontId="8" fillId="0" borderId="0" xfId="0" applyNumberFormat="1" applyFont="1" applyBorder="1" applyAlignment="1" applyProtection="1">
      <alignment shrinkToFit="1"/>
      <protection/>
    </xf>
    <xf numFmtId="0" fontId="0" fillId="0" borderId="0" xfId="0" applyBorder="1" applyAlignment="1">
      <alignment/>
    </xf>
    <xf numFmtId="174" fontId="6" fillId="0" borderId="14" xfId="0" applyNumberFormat="1" applyFont="1" applyBorder="1" applyAlignment="1" applyProtection="1">
      <alignment horizontal="center" shrinkToFit="1"/>
      <protection/>
    </xf>
    <xf numFmtId="174" fontId="6" fillId="0" borderId="15" xfId="0" applyNumberFormat="1" applyFont="1" applyBorder="1" applyAlignment="1" applyProtection="1">
      <alignment horizontal="center" shrinkToFit="1"/>
      <protection/>
    </xf>
    <xf numFmtId="174" fontId="6" fillId="0" borderId="10" xfId="0" applyNumberFormat="1" applyFont="1" applyBorder="1" applyAlignment="1" applyProtection="1">
      <alignment horizontal="center" shrinkToFit="1"/>
      <protection/>
    </xf>
    <xf numFmtId="175" fontId="6" fillId="0" borderId="16" xfId="0" applyNumberFormat="1" applyFont="1" applyBorder="1" applyAlignment="1" applyProtection="1">
      <alignment horizontal="center" shrinkToFit="1"/>
      <protection/>
    </xf>
    <xf numFmtId="0" fontId="6" fillId="0" borderId="17" xfId="0" applyFont="1" applyBorder="1" applyAlignment="1" applyProtection="1">
      <alignment horizontal="center" shrinkToFit="1"/>
      <protection/>
    </xf>
    <xf numFmtId="175" fontId="6" fillId="0" borderId="18" xfId="0" applyNumberFormat="1" applyFont="1" applyBorder="1" applyAlignment="1" applyProtection="1">
      <alignment horizontal="center" shrinkToFit="1"/>
      <protection/>
    </xf>
    <xf numFmtId="0" fontId="6" fillId="0" borderId="19" xfId="0" applyFont="1" applyBorder="1" applyAlignment="1" applyProtection="1">
      <alignment horizontal="center" shrinkToFit="1"/>
      <protection/>
    </xf>
    <xf numFmtId="0" fontId="6" fillId="0" borderId="20" xfId="0" applyFont="1" applyBorder="1" applyAlignment="1" applyProtection="1">
      <alignment horizontal="center" shrinkToFit="1"/>
      <protection/>
    </xf>
    <xf numFmtId="175" fontId="6" fillId="0" borderId="21" xfId="0" applyNumberFormat="1" applyFont="1" applyBorder="1" applyAlignment="1" applyProtection="1">
      <alignment horizontal="center" shrinkToFit="1"/>
      <protection/>
    </xf>
    <xf numFmtId="0" fontId="6" fillId="0" borderId="22" xfId="0" applyFont="1" applyBorder="1" applyAlignment="1" applyProtection="1">
      <alignment horizontal="center" shrinkToFit="1"/>
      <protection/>
    </xf>
    <xf numFmtId="174" fontId="6" fillId="0" borderId="12" xfId="0" applyNumberFormat="1" applyFont="1" applyBorder="1" applyAlignment="1" applyProtection="1">
      <alignment horizontal="center" shrinkToFit="1"/>
      <protection/>
    </xf>
    <xf numFmtId="175" fontId="6" fillId="0" borderId="23" xfId="0" applyNumberFormat="1" applyFont="1" applyBorder="1" applyAlignment="1" applyProtection="1">
      <alignment horizontal="center" shrinkToFit="1"/>
      <protection/>
    </xf>
    <xf numFmtId="175" fontId="6" fillId="0" borderId="11" xfId="0" applyNumberFormat="1" applyFont="1" applyBorder="1" applyAlignment="1" applyProtection="1">
      <alignment horizontal="center" shrinkToFit="1"/>
      <protection/>
    </xf>
    <xf numFmtId="175" fontId="6" fillId="0" borderId="13" xfId="0" applyNumberFormat="1" applyFont="1" applyBorder="1" applyAlignment="1" applyProtection="1">
      <alignment horizontal="center" shrinkToFit="1"/>
      <protection/>
    </xf>
    <xf numFmtId="0" fontId="6" fillId="0" borderId="24" xfId="0" applyFont="1" applyBorder="1" applyAlignment="1" applyProtection="1">
      <alignment horizontal="center" shrinkToFit="1"/>
      <protection/>
    </xf>
    <xf numFmtId="174" fontId="6" fillId="0" borderId="25" xfId="0" applyNumberFormat="1" applyFont="1" applyBorder="1" applyAlignment="1" applyProtection="1">
      <alignment horizontal="center" shrinkToFit="1"/>
      <protection/>
    </xf>
    <xf numFmtId="175" fontId="6" fillId="0" borderId="26" xfId="0" applyNumberFormat="1" applyFont="1" applyBorder="1" applyAlignment="1" applyProtection="1">
      <alignment horizontal="center" shrinkToFit="1"/>
      <protection/>
    </xf>
    <xf numFmtId="0" fontId="6" fillId="0" borderId="27" xfId="0" applyFont="1" applyBorder="1" applyAlignment="1" applyProtection="1">
      <alignment horizontal="center" shrinkToFit="1"/>
      <protection/>
    </xf>
    <xf numFmtId="174" fontId="6" fillId="0" borderId="28" xfId="0" applyNumberFormat="1" applyFont="1" applyBorder="1" applyAlignment="1" applyProtection="1">
      <alignment horizontal="center" shrinkToFit="1"/>
      <protection/>
    </xf>
    <xf numFmtId="175" fontId="6" fillId="0" borderId="29" xfId="0" applyNumberFormat="1" applyFont="1" applyBorder="1" applyAlignment="1" applyProtection="1">
      <alignment horizontal="center" shrinkToFit="1"/>
      <protection/>
    </xf>
    <xf numFmtId="49" fontId="6" fillId="0" borderId="27" xfId="0" applyNumberFormat="1" applyFont="1" applyBorder="1" applyAlignment="1" applyProtection="1">
      <alignment horizontal="center" shrinkToFit="1"/>
      <protection/>
    </xf>
    <xf numFmtId="0" fontId="6" fillId="0" borderId="30" xfId="0" applyFont="1" applyBorder="1" applyAlignment="1" applyProtection="1">
      <alignment horizontal="center" shrinkToFit="1"/>
      <protection/>
    </xf>
    <xf numFmtId="49" fontId="6" fillId="0" borderId="28" xfId="0" applyNumberFormat="1" applyFont="1" applyBorder="1" applyAlignment="1" applyProtection="1">
      <alignment horizontal="center" shrinkToFit="1"/>
      <protection/>
    </xf>
    <xf numFmtId="49" fontId="6" fillId="0" borderId="29" xfId="0" applyNumberFormat="1" applyFont="1" applyBorder="1" applyAlignment="1" applyProtection="1">
      <alignment horizontal="center" shrinkToFit="1"/>
      <protection/>
    </xf>
    <xf numFmtId="174" fontId="6" fillId="0" borderId="31" xfId="0" applyNumberFormat="1" applyFont="1" applyBorder="1" applyAlignment="1" applyProtection="1">
      <alignment horizontal="center" shrinkToFit="1"/>
      <protection/>
    </xf>
    <xf numFmtId="49" fontId="6" fillId="0" borderId="15" xfId="0" applyNumberFormat="1" applyFont="1" applyBorder="1" applyAlignment="1" applyProtection="1">
      <alignment horizontal="center" shrinkToFit="1"/>
      <protection/>
    </xf>
    <xf numFmtId="0" fontId="45" fillId="0" borderId="0" xfId="0" applyFont="1" applyBorder="1" applyAlignment="1" applyProtection="1">
      <alignment horizontal="center" shrinkToFit="1"/>
      <protection/>
    </xf>
    <xf numFmtId="174" fontId="45" fillId="0" borderId="0" xfId="0" applyNumberFormat="1" applyFont="1" applyBorder="1" applyAlignment="1" applyProtection="1">
      <alignment horizontal="center" shrinkToFit="1"/>
      <protection/>
    </xf>
    <xf numFmtId="175" fontId="45" fillId="0" borderId="0" xfId="0" applyNumberFormat="1" applyFont="1" applyBorder="1" applyAlignment="1" applyProtection="1">
      <alignment horizontal="center" shrinkToFit="1"/>
      <protection/>
    </xf>
    <xf numFmtId="2" fontId="6" fillId="0" borderId="15" xfId="0" applyNumberFormat="1" applyFont="1" applyBorder="1" applyAlignment="1" applyProtection="1">
      <alignment horizontal="center" shrinkToFit="1"/>
      <protection/>
    </xf>
    <xf numFmtId="2" fontId="6" fillId="0" borderId="14" xfId="0" applyNumberFormat="1" applyFont="1" applyBorder="1" applyAlignment="1" applyProtection="1">
      <alignment horizontal="center" shrinkToFit="1"/>
      <protection/>
    </xf>
    <xf numFmtId="176" fontId="6" fillId="0" borderId="18" xfId="0" applyNumberFormat="1" applyFont="1" applyBorder="1" applyAlignment="1" applyProtection="1">
      <alignment horizontal="center" shrinkToFit="1"/>
      <protection/>
    </xf>
    <xf numFmtId="176" fontId="6" fillId="0" borderId="21" xfId="0" applyNumberFormat="1" applyFont="1" applyBorder="1" applyAlignment="1" applyProtection="1">
      <alignment horizontal="center" shrinkToFit="1"/>
      <protection/>
    </xf>
    <xf numFmtId="0" fontId="4" fillId="0" borderId="32" xfId="0" applyFont="1" applyBorder="1" applyAlignment="1" applyProtection="1">
      <alignment wrapText="1"/>
      <protection/>
    </xf>
    <xf numFmtId="174" fontId="6" fillId="0" borderId="31" xfId="0" applyNumberFormat="1" applyFont="1" applyBorder="1" applyAlignment="1" applyProtection="1">
      <alignment shrinkToFit="1"/>
      <protection/>
    </xf>
    <xf numFmtId="175" fontId="6" fillId="0" borderId="23" xfId="0" applyNumberFormat="1" applyFont="1" applyBorder="1" applyAlignment="1" applyProtection="1">
      <alignment shrinkToFit="1"/>
      <protection/>
    </xf>
    <xf numFmtId="175" fontId="6" fillId="0" borderId="33" xfId="0" applyNumberFormat="1" applyFont="1" applyBorder="1" applyAlignment="1" applyProtection="1">
      <alignment horizontal="center" shrinkToFit="1"/>
      <protection/>
    </xf>
    <xf numFmtId="49" fontId="6" fillId="0" borderId="17" xfId="0" applyNumberFormat="1" applyFont="1" applyBorder="1" applyAlignment="1" applyProtection="1">
      <alignment horizontal="center" shrinkToFit="1"/>
      <protection/>
    </xf>
    <xf numFmtId="49" fontId="6" fillId="0" borderId="34" xfId="0" applyNumberFormat="1" applyFont="1" applyBorder="1" applyAlignment="1" applyProtection="1">
      <alignment horizontal="center" shrinkToFit="1"/>
      <protection/>
    </xf>
    <xf numFmtId="0" fontId="6" fillId="0" borderId="35" xfId="0" applyFont="1" applyBorder="1" applyAlignment="1" applyProtection="1">
      <alignment horizontal="center" vertical="center"/>
      <protection/>
    </xf>
    <xf numFmtId="174" fontId="6" fillId="0" borderId="25" xfId="0" applyNumberFormat="1" applyFont="1" applyBorder="1" applyAlignment="1" applyProtection="1">
      <alignment horizontal="center" shrinkToFit="1"/>
      <protection/>
    </xf>
    <xf numFmtId="175" fontId="6" fillId="0" borderId="26" xfId="0" applyNumberFormat="1" applyFont="1" applyBorder="1" applyAlignment="1" applyProtection="1">
      <alignment horizontal="center" shrinkToFit="1"/>
      <protection/>
    </xf>
    <xf numFmtId="176" fontId="0" fillId="0" borderId="0" xfId="0" applyNumberFormat="1" applyAlignment="1">
      <alignment/>
    </xf>
    <xf numFmtId="174" fontId="6" fillId="0" borderId="14" xfId="0" applyNumberFormat="1" applyFont="1" applyFill="1" applyBorder="1" applyAlignment="1" applyProtection="1">
      <alignment horizontal="center" shrinkToFit="1"/>
      <protection/>
    </xf>
    <xf numFmtId="175" fontId="6" fillId="0" borderId="21" xfId="0" applyNumberFormat="1" applyFont="1" applyFill="1" applyBorder="1" applyAlignment="1" applyProtection="1">
      <alignment horizontal="center" shrinkToFit="1"/>
      <protection/>
    </xf>
    <xf numFmtId="174" fontId="6" fillId="0" borderId="15" xfId="0" applyNumberFormat="1" applyFont="1" applyFill="1" applyBorder="1" applyAlignment="1" applyProtection="1">
      <alignment horizontal="center" shrinkToFit="1"/>
      <protection/>
    </xf>
    <xf numFmtId="175" fontId="6" fillId="0" borderId="18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Alignment="1">
      <alignment/>
    </xf>
    <xf numFmtId="174" fontId="6" fillId="0" borderId="14" xfId="0" applyNumberFormat="1" applyFont="1" applyBorder="1" applyAlignment="1" applyProtection="1">
      <alignment shrinkToFit="1"/>
      <protection/>
    </xf>
    <xf numFmtId="175" fontId="6" fillId="0" borderId="33" xfId="0" applyNumberFormat="1" applyFont="1" applyBorder="1" applyAlignment="1" applyProtection="1">
      <alignment shrinkToFit="1"/>
      <protection/>
    </xf>
    <xf numFmtId="49" fontId="6" fillId="0" borderId="20" xfId="0" applyNumberFormat="1" applyFont="1" applyBorder="1" applyAlignment="1" applyProtection="1">
      <alignment horizontal="center" shrinkToFit="1"/>
      <protection/>
    </xf>
    <xf numFmtId="49" fontId="6" fillId="0" borderId="14" xfId="0" applyNumberFormat="1" applyFont="1" applyBorder="1" applyAlignment="1" applyProtection="1">
      <alignment horizontal="center" shrinkToFit="1"/>
      <protection/>
    </xf>
    <xf numFmtId="49" fontId="6" fillId="0" borderId="33" xfId="0" applyNumberFormat="1" applyFont="1" applyBorder="1" applyAlignment="1" applyProtection="1">
      <alignment horizontal="center" shrinkToFit="1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wrapText="1"/>
      <protection/>
    </xf>
    <xf numFmtId="0" fontId="4" fillId="0" borderId="42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4" fillId="0" borderId="45" xfId="0" applyFont="1" applyBorder="1" applyAlignment="1" applyProtection="1">
      <alignment/>
      <protection/>
    </xf>
    <xf numFmtId="0" fontId="4" fillId="0" borderId="46" xfId="0" applyFont="1" applyBorder="1" applyAlignment="1" applyProtection="1">
      <alignment/>
      <protection/>
    </xf>
    <xf numFmtId="0" fontId="0" fillId="0" borderId="36" xfId="0" applyBorder="1" applyAlignment="1" applyProtection="1">
      <alignment horizontal="center" vertical="center"/>
      <protection/>
    </xf>
    <xf numFmtId="174" fontId="6" fillId="0" borderId="28" xfId="0" applyNumberFormat="1" applyFont="1" applyBorder="1" applyAlignment="1" applyProtection="1">
      <alignment shrinkToFit="1"/>
      <protection/>
    </xf>
    <xf numFmtId="175" fontId="6" fillId="0" borderId="29" xfId="0" applyNumberFormat="1" applyFont="1" applyBorder="1" applyAlignment="1" applyProtection="1">
      <alignment shrinkToFit="1"/>
      <protection/>
    </xf>
    <xf numFmtId="0" fontId="6" fillId="0" borderId="47" xfId="0" applyFont="1" applyBorder="1" applyAlignment="1" applyProtection="1">
      <alignment horizontal="center" vertical="center"/>
      <protection/>
    </xf>
    <xf numFmtId="174" fontId="6" fillId="0" borderId="48" xfId="0" applyNumberFormat="1" applyFont="1" applyBorder="1" applyAlignment="1" applyProtection="1">
      <alignment horizontal="center" shrinkToFit="1"/>
      <protection/>
    </xf>
    <xf numFmtId="175" fontId="6" fillId="0" borderId="49" xfId="0" applyNumberFormat="1" applyFont="1" applyBorder="1" applyAlignment="1" applyProtection="1">
      <alignment horizontal="center" shrinkToFit="1"/>
      <protection/>
    </xf>
    <xf numFmtId="0" fontId="6" fillId="0" borderId="50" xfId="0" applyFont="1" applyBorder="1" applyAlignment="1" applyProtection="1">
      <alignment horizontal="center" shrinkToFit="1"/>
      <protection/>
    </xf>
    <xf numFmtId="174" fontId="6" fillId="0" borderId="48" xfId="0" applyNumberFormat="1" applyFont="1" applyBorder="1" applyAlignment="1" applyProtection="1">
      <alignment horizontal="center" shrinkToFit="1"/>
      <protection/>
    </xf>
    <xf numFmtId="175" fontId="6" fillId="0" borderId="49" xfId="0" applyNumberFormat="1" applyFont="1" applyBorder="1" applyAlignment="1" applyProtection="1">
      <alignment horizontal="center" shrinkToFit="1"/>
      <protection/>
    </xf>
    <xf numFmtId="1" fontId="6" fillId="0" borderId="20" xfId="0" applyNumberFormat="1" applyFont="1" applyBorder="1" applyAlignment="1" applyProtection="1">
      <alignment horizontal="center" shrinkToFit="1"/>
      <protection/>
    </xf>
    <xf numFmtId="1" fontId="6" fillId="0" borderId="17" xfId="0" applyNumberFormat="1" applyFont="1" applyBorder="1" applyAlignment="1" applyProtection="1">
      <alignment horizontal="center" shrinkToFit="1"/>
      <protection/>
    </xf>
    <xf numFmtId="0" fontId="4" fillId="0" borderId="32" xfId="0" applyFont="1" applyBorder="1" applyAlignment="1" applyProtection="1">
      <alignment/>
      <protection/>
    </xf>
    <xf numFmtId="175" fontId="6" fillId="0" borderId="34" xfId="0" applyNumberFormat="1" applyFont="1" applyFill="1" applyBorder="1" applyAlignment="1" applyProtection="1">
      <alignment horizontal="center" shrinkToFit="1"/>
      <protection/>
    </xf>
    <xf numFmtId="0" fontId="4" fillId="0" borderId="51" xfId="0" applyFont="1" applyBorder="1" applyAlignment="1" applyProtection="1">
      <alignment wrapText="1"/>
      <protection/>
    </xf>
    <xf numFmtId="0" fontId="6" fillId="0" borderId="52" xfId="0" applyFont="1" applyBorder="1" applyAlignment="1" applyProtection="1">
      <alignment horizontal="center" shrinkToFit="1"/>
      <protection/>
    </xf>
    <xf numFmtId="174" fontId="6" fillId="0" borderId="53" xfId="0" applyNumberFormat="1" applyFont="1" applyBorder="1" applyAlignment="1" applyProtection="1">
      <alignment horizontal="center" shrinkToFit="1"/>
      <protection/>
    </xf>
    <xf numFmtId="175" fontId="6" fillId="0" borderId="54" xfId="0" applyNumberFormat="1" applyFont="1" applyBorder="1" applyAlignment="1" applyProtection="1">
      <alignment horizontal="center" shrinkToFit="1"/>
      <protection/>
    </xf>
    <xf numFmtId="174" fontId="6" fillId="0" borderId="53" xfId="0" applyNumberFormat="1" applyFont="1" applyFill="1" applyBorder="1" applyAlignment="1" applyProtection="1">
      <alignment horizontal="center" shrinkToFit="1"/>
      <protection/>
    </xf>
    <xf numFmtId="175" fontId="6" fillId="0" borderId="54" xfId="0" applyNumberFormat="1" applyFont="1" applyFill="1" applyBorder="1" applyAlignment="1" applyProtection="1">
      <alignment horizontal="center" shrinkToFit="1"/>
      <protection/>
    </xf>
    <xf numFmtId="2" fontId="6" fillId="0" borderId="53" xfId="0" applyNumberFormat="1" applyFont="1" applyBorder="1" applyAlignment="1" applyProtection="1">
      <alignment horizontal="center" shrinkToFit="1"/>
      <protection/>
    </xf>
    <xf numFmtId="176" fontId="6" fillId="0" borderId="54" xfId="0" applyNumberFormat="1" applyFont="1" applyBorder="1" applyAlignment="1" applyProtection="1">
      <alignment horizontal="center" shrinkToFit="1"/>
      <protection/>
    </xf>
    <xf numFmtId="0" fontId="6" fillId="0" borderId="52" xfId="0" applyFont="1" applyFill="1" applyBorder="1" applyAlignment="1" applyProtection="1">
      <alignment horizontal="center" shrinkToFit="1"/>
      <protection/>
    </xf>
    <xf numFmtId="174" fontId="6" fillId="0" borderId="53" xfId="0" applyNumberFormat="1" applyFont="1" applyBorder="1" applyAlignment="1" applyProtection="1">
      <alignment shrinkToFit="1"/>
      <protection/>
    </xf>
    <xf numFmtId="175" fontId="6" fillId="0" borderId="55" xfId="0" applyNumberFormat="1" applyFont="1" applyBorder="1" applyAlignment="1" applyProtection="1">
      <alignment shrinkToFit="1"/>
      <protection/>
    </xf>
    <xf numFmtId="175" fontId="6" fillId="0" borderId="55" xfId="0" applyNumberFormat="1" applyFont="1" applyBorder="1" applyAlignment="1" applyProtection="1">
      <alignment horizontal="center" shrinkToFit="1"/>
      <protection/>
    </xf>
    <xf numFmtId="49" fontId="6" fillId="0" borderId="56" xfId="0" applyNumberFormat="1" applyFont="1" applyBorder="1" applyAlignment="1" applyProtection="1">
      <alignment horizontal="center" shrinkToFit="1"/>
      <protection/>
    </xf>
    <xf numFmtId="0" fontId="0" fillId="0" borderId="57" xfId="0" applyBorder="1" applyAlignment="1">
      <alignment/>
    </xf>
    <xf numFmtId="0" fontId="6" fillId="0" borderId="58" xfId="0" applyFont="1" applyBorder="1" applyAlignment="1" applyProtection="1">
      <alignment horizontal="center" shrinkToFit="1"/>
      <protection/>
    </xf>
    <xf numFmtId="174" fontId="6" fillId="0" borderId="59" xfId="0" applyNumberFormat="1" applyFont="1" applyBorder="1" applyAlignment="1" applyProtection="1">
      <alignment horizontal="center" shrinkToFit="1"/>
      <protection/>
    </xf>
    <xf numFmtId="175" fontId="6" fillId="0" borderId="60" xfId="0" applyNumberFormat="1" applyFont="1" applyBorder="1" applyAlignment="1" applyProtection="1">
      <alignment horizontal="center" shrinkToFit="1"/>
      <protection/>
    </xf>
    <xf numFmtId="174" fontId="6" fillId="0" borderId="59" xfId="0" applyNumberFormat="1" applyFont="1" applyBorder="1" applyAlignment="1" applyProtection="1">
      <alignment shrinkToFit="1"/>
      <protection/>
    </xf>
    <xf numFmtId="175" fontId="6" fillId="0" borderId="61" xfId="0" applyNumberFormat="1" applyFont="1" applyBorder="1" applyAlignment="1" applyProtection="1">
      <alignment shrinkToFit="1"/>
      <protection/>
    </xf>
    <xf numFmtId="175" fontId="6" fillId="0" borderId="61" xfId="0" applyNumberFormat="1" applyFont="1" applyBorder="1" applyAlignment="1" applyProtection="1">
      <alignment horizontal="center" shrinkToFit="1"/>
      <protection/>
    </xf>
    <xf numFmtId="0" fontId="4" fillId="0" borderId="62" xfId="0" applyFont="1" applyBorder="1" applyAlignment="1" applyProtection="1">
      <alignment/>
      <protection/>
    </xf>
    <xf numFmtId="174" fontId="6" fillId="0" borderId="59" xfId="0" applyNumberFormat="1" applyFont="1" applyFill="1" applyBorder="1" applyAlignment="1" applyProtection="1">
      <alignment horizontal="center" shrinkToFit="1"/>
      <protection/>
    </xf>
    <xf numFmtId="175" fontId="6" fillId="0" borderId="60" xfId="0" applyNumberFormat="1" applyFont="1" applyFill="1" applyBorder="1" applyAlignment="1" applyProtection="1">
      <alignment horizontal="center" shrinkToFit="1"/>
      <protection/>
    </xf>
    <xf numFmtId="2" fontId="6" fillId="0" borderId="59" xfId="0" applyNumberFormat="1" applyFont="1" applyBorder="1" applyAlignment="1" applyProtection="1">
      <alignment horizontal="center" shrinkToFit="1"/>
      <protection/>
    </xf>
    <xf numFmtId="176" fontId="6" fillId="0" borderId="60" xfId="0" applyNumberFormat="1" applyFont="1" applyBorder="1" applyAlignment="1" applyProtection="1">
      <alignment horizontal="center" shrinkToFit="1"/>
      <protection/>
    </xf>
    <xf numFmtId="174" fontId="6" fillId="0" borderId="15" xfId="0" applyNumberFormat="1" applyFont="1" applyBorder="1" applyAlignment="1" applyProtection="1">
      <alignment shrinkToFit="1"/>
      <protection/>
    </xf>
    <xf numFmtId="175" fontId="6" fillId="0" borderId="34" xfId="0" applyNumberFormat="1" applyFont="1" applyBorder="1" applyAlignment="1" applyProtection="1">
      <alignment shrinkToFit="1"/>
      <protection/>
    </xf>
    <xf numFmtId="175" fontId="6" fillId="0" borderId="34" xfId="0" applyNumberFormat="1" applyFont="1" applyBorder="1" applyAlignment="1" applyProtection="1">
      <alignment horizontal="center" shrinkToFit="1"/>
      <protection/>
    </xf>
    <xf numFmtId="175" fontId="6" fillId="33" borderId="21" xfId="0" applyNumberFormat="1" applyFont="1" applyFill="1" applyBorder="1" applyAlignment="1" applyProtection="1">
      <alignment horizontal="center" shrinkToFit="1"/>
      <protection/>
    </xf>
    <xf numFmtId="176" fontId="6" fillId="33" borderId="21" xfId="0" applyNumberFormat="1" applyFont="1" applyFill="1" applyBorder="1" applyAlignment="1" applyProtection="1">
      <alignment horizontal="center" shrinkToFit="1"/>
      <protection/>
    </xf>
    <xf numFmtId="14" fontId="4" fillId="34" borderId="63" xfId="0" applyNumberFormat="1" applyFont="1" applyFill="1" applyBorder="1" applyAlignment="1" applyProtection="1">
      <alignment horizontal="center" vertical="center"/>
      <protection/>
    </xf>
    <xf numFmtId="14" fontId="4" fillId="34" borderId="64" xfId="0" applyNumberFormat="1" applyFont="1" applyFill="1" applyBorder="1" applyAlignment="1" applyProtection="1">
      <alignment horizontal="center" vertical="center"/>
      <protection/>
    </xf>
    <xf numFmtId="14" fontId="4" fillId="34" borderId="65" xfId="0" applyNumberFormat="1" applyFont="1" applyFill="1" applyBorder="1" applyAlignment="1" applyProtection="1">
      <alignment horizontal="center" vertical="center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10" fillId="0" borderId="66" xfId="0" applyFont="1" applyBorder="1" applyAlignment="1" applyProtection="1">
      <alignment horizontal="center" vertical="center" wrapText="1"/>
      <protection/>
    </xf>
    <xf numFmtId="0" fontId="10" fillId="0" borderId="67" xfId="0" applyFont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/>
      <protection/>
    </xf>
    <xf numFmtId="0" fontId="6" fillId="0" borderId="69" xfId="0" applyFont="1" applyBorder="1" applyAlignment="1" applyProtection="1">
      <alignment horizontal="center" shrinkToFit="1"/>
      <protection/>
    </xf>
    <xf numFmtId="0" fontId="6" fillId="0" borderId="70" xfId="0" applyFont="1" applyBorder="1" applyAlignment="1" applyProtection="1">
      <alignment horizontal="center" shrinkToFit="1"/>
      <protection/>
    </xf>
    <xf numFmtId="0" fontId="6" fillId="0" borderId="71" xfId="0" applyFont="1" applyBorder="1" applyAlignment="1" applyProtection="1">
      <alignment horizontal="center" shrinkToFit="1"/>
      <protection/>
    </xf>
    <xf numFmtId="0" fontId="6" fillId="0" borderId="44" xfId="0" applyFont="1" applyBorder="1" applyAlignment="1" applyProtection="1">
      <alignment horizontal="center" shrinkToFit="1"/>
      <protection/>
    </xf>
    <xf numFmtId="0" fontId="6" fillId="0" borderId="72" xfId="0" applyFont="1" applyBorder="1" applyAlignment="1" applyProtection="1">
      <alignment horizontal="center" shrinkToFit="1"/>
      <protection/>
    </xf>
    <xf numFmtId="0" fontId="6" fillId="0" borderId="49" xfId="0" applyFont="1" applyBorder="1" applyAlignment="1" applyProtection="1">
      <alignment horizontal="center" shrinkToFit="1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219075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861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F44"/>
  <sheetViews>
    <sheetView tabSelected="1" zoomScalePageLayoutView="0" workbookViewId="0" topLeftCell="A7">
      <selection activeCell="Z32" sqref="Z32"/>
    </sheetView>
  </sheetViews>
  <sheetFormatPr defaultColWidth="9.140625" defaultRowHeight="12.75"/>
  <cols>
    <col min="1" max="1" width="21.28125" style="0" customWidth="1"/>
    <col min="2" max="25" width="6.140625" style="0" customWidth="1"/>
    <col min="26" max="26" width="6.00390625" style="0" customWidth="1"/>
    <col min="27" max="27" width="5.7109375" style="0" customWidth="1"/>
    <col min="28" max="28" width="6.28125" style="0" customWidth="1"/>
    <col min="29" max="29" width="6.00390625" style="0" customWidth="1"/>
    <col min="30" max="30" width="5.7109375" style="0" customWidth="1"/>
    <col min="31" max="31" width="6.28125" style="0" customWidth="1"/>
  </cols>
  <sheetData>
    <row r="5" ht="12.75">
      <c r="H5" s="66"/>
    </row>
    <row r="9" spans="1:7" ht="41.25">
      <c r="A9" s="1"/>
      <c r="B9" s="3" t="s">
        <v>20</v>
      </c>
      <c r="C9" s="1"/>
      <c r="D9" s="2"/>
      <c r="E9" s="1"/>
      <c r="F9" s="2"/>
      <c r="G9" s="2"/>
    </row>
    <row r="10" ht="12.75">
      <c r="J10" t="s">
        <v>0</v>
      </c>
    </row>
    <row r="13" ht="13.5" thickBot="1"/>
    <row r="14" spans="1:32" ht="26.25" customHeight="1" thickBot="1" thickTop="1">
      <c r="A14" s="2"/>
      <c r="B14" s="140" t="s">
        <v>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10"/>
    </row>
    <row r="15" spans="1:31" ht="20.25" thickBot="1" thickTop="1">
      <c r="A15" s="75" t="s">
        <v>2</v>
      </c>
      <c r="B15" s="127">
        <v>44060</v>
      </c>
      <c r="C15" s="128"/>
      <c r="D15" s="129"/>
      <c r="E15" s="127">
        <f>B15+7</f>
        <v>44067</v>
      </c>
      <c r="F15" s="128"/>
      <c r="G15" s="129"/>
      <c r="H15" s="127">
        <f>E15+7</f>
        <v>44074</v>
      </c>
      <c r="I15" s="128"/>
      <c r="J15" s="129"/>
      <c r="K15" s="127">
        <f>H15+7</f>
        <v>44081</v>
      </c>
      <c r="L15" s="128"/>
      <c r="M15" s="129"/>
      <c r="N15" s="127">
        <f>K15+7</f>
        <v>44088</v>
      </c>
      <c r="O15" s="128"/>
      <c r="P15" s="129"/>
      <c r="Q15" s="127">
        <f>N15+7</f>
        <v>44095</v>
      </c>
      <c r="R15" s="128"/>
      <c r="S15" s="129"/>
      <c r="T15" s="127">
        <f>Q15+7</f>
        <v>44102</v>
      </c>
      <c r="U15" s="128"/>
      <c r="V15" s="129"/>
      <c r="W15" s="127">
        <f>T15+8</f>
        <v>44110</v>
      </c>
      <c r="X15" s="128"/>
      <c r="Y15" s="129"/>
      <c r="Z15" s="127">
        <f>W15+7</f>
        <v>44117</v>
      </c>
      <c r="AA15" s="128"/>
      <c r="AB15" s="129"/>
      <c r="AC15" s="127">
        <f>Z15+7</f>
        <v>44124</v>
      </c>
      <c r="AD15" s="128"/>
      <c r="AE15" s="129"/>
    </row>
    <row r="16" spans="1:31" ht="17.25" thickBot="1" thickTop="1">
      <c r="A16" s="76"/>
      <c r="B16" s="72" t="s">
        <v>3</v>
      </c>
      <c r="C16" s="73" t="s">
        <v>4</v>
      </c>
      <c r="D16" s="74" t="s">
        <v>5</v>
      </c>
      <c r="E16" s="72" t="s">
        <v>3</v>
      </c>
      <c r="F16" s="73" t="s">
        <v>4</v>
      </c>
      <c r="G16" s="74" t="s">
        <v>5</v>
      </c>
      <c r="H16" s="72" t="s">
        <v>3</v>
      </c>
      <c r="I16" s="73" t="s">
        <v>4</v>
      </c>
      <c r="J16" s="74" t="s">
        <v>5</v>
      </c>
      <c r="K16" s="72" t="s">
        <v>3</v>
      </c>
      <c r="L16" s="73" t="s">
        <v>4</v>
      </c>
      <c r="M16" s="74" t="s">
        <v>5</v>
      </c>
      <c r="N16" s="84" t="s">
        <v>3</v>
      </c>
      <c r="O16" s="73" t="s">
        <v>4</v>
      </c>
      <c r="P16" s="74" t="s">
        <v>5</v>
      </c>
      <c r="Q16" s="84" t="s">
        <v>3</v>
      </c>
      <c r="R16" s="73" t="s">
        <v>4</v>
      </c>
      <c r="S16" s="74" t="s">
        <v>5</v>
      </c>
      <c r="T16" s="84" t="s">
        <v>3</v>
      </c>
      <c r="U16" s="73" t="s">
        <v>4</v>
      </c>
      <c r="V16" s="74" t="s">
        <v>5</v>
      </c>
      <c r="W16" s="84" t="s">
        <v>3</v>
      </c>
      <c r="X16" s="73" t="s">
        <v>4</v>
      </c>
      <c r="Y16" s="74" t="s">
        <v>5</v>
      </c>
      <c r="Z16" s="84" t="s">
        <v>3</v>
      </c>
      <c r="AA16" s="73" t="s">
        <v>4</v>
      </c>
      <c r="AB16" s="74" t="s">
        <v>5</v>
      </c>
      <c r="AC16" s="84" t="s">
        <v>3</v>
      </c>
      <c r="AD16" s="73" t="s">
        <v>4</v>
      </c>
      <c r="AE16" s="74" t="s">
        <v>5</v>
      </c>
    </row>
    <row r="17" spans="1:31" ht="13.5" customHeight="1" thickTop="1">
      <c r="A17" s="132" t="s">
        <v>18</v>
      </c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</row>
    <row r="18" spans="1:31" ht="12.75" customHeight="1">
      <c r="A18" s="133"/>
      <c r="B18" s="137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9"/>
    </row>
    <row r="19" spans="1:31" ht="17.25" customHeight="1">
      <c r="A19" s="77" t="s">
        <v>6</v>
      </c>
      <c r="B19" s="26">
        <v>63</v>
      </c>
      <c r="C19" s="19">
        <v>2.85</v>
      </c>
      <c r="D19" s="27">
        <v>11.6</v>
      </c>
      <c r="E19" s="26">
        <v>74</v>
      </c>
      <c r="F19" s="62">
        <v>2.93</v>
      </c>
      <c r="G19" s="63">
        <v>8.7</v>
      </c>
      <c r="H19" s="26">
        <v>81</v>
      </c>
      <c r="I19" s="49">
        <v>3.01</v>
      </c>
      <c r="J19" s="51">
        <v>7.2</v>
      </c>
      <c r="K19" s="93">
        <v>88</v>
      </c>
      <c r="L19" s="19">
        <v>3.08</v>
      </c>
      <c r="M19" s="27">
        <v>6.5</v>
      </c>
      <c r="N19" s="26"/>
      <c r="O19" s="19"/>
      <c r="P19" s="27"/>
      <c r="Q19" s="26"/>
      <c r="R19" s="67"/>
      <c r="S19" s="68"/>
      <c r="T19" s="26"/>
      <c r="U19" s="19"/>
      <c r="V19" s="55"/>
      <c r="W19" s="26"/>
      <c r="X19" s="19"/>
      <c r="Y19" s="55"/>
      <c r="Z19" s="26"/>
      <c r="AA19" s="19"/>
      <c r="AB19" s="55"/>
      <c r="AC19" s="69"/>
      <c r="AD19" s="70"/>
      <c r="AE19" s="71"/>
    </row>
    <row r="20" spans="1:31" ht="17.25" customHeight="1">
      <c r="A20" s="78" t="s">
        <v>16</v>
      </c>
      <c r="B20" s="23">
        <v>64</v>
      </c>
      <c r="C20" s="19">
        <v>3</v>
      </c>
      <c r="D20" s="27">
        <v>10</v>
      </c>
      <c r="E20" s="23">
        <v>67</v>
      </c>
      <c r="F20" s="62">
        <v>3</v>
      </c>
      <c r="G20" s="63">
        <v>9</v>
      </c>
      <c r="H20" s="23">
        <v>74</v>
      </c>
      <c r="I20" s="49">
        <v>3.07</v>
      </c>
      <c r="J20" s="51">
        <v>7.9</v>
      </c>
      <c r="K20" s="94">
        <v>85</v>
      </c>
      <c r="L20" s="19">
        <v>3.15</v>
      </c>
      <c r="M20" s="27">
        <v>7.1</v>
      </c>
      <c r="N20" s="40">
        <v>90</v>
      </c>
      <c r="O20" s="43">
        <v>3.14</v>
      </c>
      <c r="P20" s="27" t="s">
        <v>28</v>
      </c>
      <c r="Q20" s="40">
        <v>95</v>
      </c>
      <c r="R20" s="53">
        <v>3.24</v>
      </c>
      <c r="S20" s="54">
        <v>6.6</v>
      </c>
      <c r="T20" s="40">
        <v>99</v>
      </c>
      <c r="U20" s="43">
        <v>3.25</v>
      </c>
      <c r="V20" s="30">
        <v>6</v>
      </c>
      <c r="W20" s="40"/>
      <c r="X20" s="43"/>
      <c r="Y20" s="30"/>
      <c r="Z20" s="40"/>
      <c r="AA20" s="43"/>
      <c r="AB20" s="30"/>
      <c r="AC20" s="56"/>
      <c r="AD20" s="44"/>
      <c r="AE20" s="57"/>
    </row>
    <row r="21" spans="1:31" ht="15.75">
      <c r="A21" s="79" t="s">
        <v>7</v>
      </c>
      <c r="B21" s="26"/>
      <c r="C21" s="19"/>
      <c r="D21" s="27"/>
      <c r="E21" s="26">
        <v>68</v>
      </c>
      <c r="F21" s="62">
        <v>2.89</v>
      </c>
      <c r="G21" s="63">
        <v>10.8</v>
      </c>
      <c r="H21" s="26">
        <v>77</v>
      </c>
      <c r="I21" s="49">
        <v>2.95</v>
      </c>
      <c r="J21" s="51">
        <v>8.9</v>
      </c>
      <c r="K21" s="93">
        <v>87</v>
      </c>
      <c r="L21" s="19">
        <v>3</v>
      </c>
      <c r="M21" s="27">
        <v>8.4</v>
      </c>
      <c r="N21" s="25">
        <v>97</v>
      </c>
      <c r="O21" s="21">
        <v>3.06</v>
      </c>
      <c r="P21" s="22">
        <v>7.7</v>
      </c>
      <c r="Q21" s="25">
        <v>104</v>
      </c>
      <c r="R21" s="4">
        <v>3.12</v>
      </c>
      <c r="S21" s="5">
        <v>6.5</v>
      </c>
      <c r="T21" s="25"/>
      <c r="U21" s="21"/>
      <c r="V21" s="31"/>
      <c r="W21" s="58"/>
      <c r="X21" s="59"/>
      <c r="Y21" s="60"/>
      <c r="Z21" s="33"/>
      <c r="AA21" s="34"/>
      <c r="AB21" s="35"/>
      <c r="AC21" s="39"/>
      <c r="AD21" s="41"/>
      <c r="AE21" s="42"/>
    </row>
    <row r="22" spans="1:31" ht="15.75">
      <c r="A22" s="80" t="s">
        <v>9</v>
      </c>
      <c r="B22" s="23"/>
      <c r="C22" s="20"/>
      <c r="D22" s="24"/>
      <c r="E22" s="23"/>
      <c r="F22" s="64"/>
      <c r="G22" s="65"/>
      <c r="H22" s="23">
        <v>69</v>
      </c>
      <c r="I22" s="48">
        <v>2.82</v>
      </c>
      <c r="J22" s="50">
        <v>11.7</v>
      </c>
      <c r="K22" s="94">
        <v>79</v>
      </c>
      <c r="L22" s="20">
        <v>2.94</v>
      </c>
      <c r="M22" s="24">
        <v>9.9</v>
      </c>
      <c r="N22" s="25">
        <v>93</v>
      </c>
      <c r="O22" s="21">
        <v>3.03</v>
      </c>
      <c r="P22" s="22">
        <v>8.3</v>
      </c>
      <c r="Q22" s="25">
        <v>103</v>
      </c>
      <c r="R22" s="4">
        <v>3.11</v>
      </c>
      <c r="S22" s="5">
        <v>6.8</v>
      </c>
      <c r="T22" s="25"/>
      <c r="U22" s="21"/>
      <c r="V22" s="31"/>
      <c r="W22" s="36"/>
      <c r="X22" s="37"/>
      <c r="Y22" s="38"/>
      <c r="Z22" s="36"/>
      <c r="AA22" s="37"/>
      <c r="AB22" s="38"/>
      <c r="AC22" s="36"/>
      <c r="AD22" s="37"/>
      <c r="AE22" s="38"/>
    </row>
    <row r="23" spans="1:31" ht="15.75">
      <c r="A23" s="52" t="s">
        <v>14</v>
      </c>
      <c r="B23" s="23">
        <v>56</v>
      </c>
      <c r="C23" s="20">
        <v>2.97</v>
      </c>
      <c r="D23" s="24">
        <v>9.9</v>
      </c>
      <c r="E23" s="23">
        <v>62</v>
      </c>
      <c r="F23" s="64">
        <v>3.01</v>
      </c>
      <c r="G23" s="65">
        <v>8.3</v>
      </c>
      <c r="H23" s="23">
        <v>67</v>
      </c>
      <c r="I23" s="48">
        <v>3.05</v>
      </c>
      <c r="J23" s="50">
        <v>7.2</v>
      </c>
      <c r="K23" s="94">
        <v>74</v>
      </c>
      <c r="L23" s="20">
        <v>3.11</v>
      </c>
      <c r="M23" s="24">
        <v>6.8</v>
      </c>
      <c r="N23" s="28">
        <v>81</v>
      </c>
      <c r="O23" s="29">
        <v>3.15</v>
      </c>
      <c r="P23" s="30">
        <v>6.3</v>
      </c>
      <c r="Q23" s="28">
        <v>86</v>
      </c>
      <c r="R23" s="6">
        <v>3.21</v>
      </c>
      <c r="S23" s="7">
        <v>5.5</v>
      </c>
      <c r="T23" s="28">
        <v>88</v>
      </c>
      <c r="U23" s="29">
        <v>3.26</v>
      </c>
      <c r="V23" s="32">
        <v>5</v>
      </c>
      <c r="W23" s="28"/>
      <c r="X23" s="29"/>
      <c r="Y23" s="32"/>
      <c r="Z23" s="28"/>
      <c r="AA23" s="29"/>
      <c r="AB23" s="32"/>
      <c r="AC23" s="40"/>
      <c r="AD23" s="43"/>
      <c r="AE23" s="30"/>
    </row>
    <row r="24" spans="1:32" ht="15.75" customHeight="1">
      <c r="A24" s="83" t="s">
        <v>8</v>
      </c>
      <c r="B24" s="23"/>
      <c r="C24" s="19"/>
      <c r="D24" s="27"/>
      <c r="E24" s="23">
        <v>66</v>
      </c>
      <c r="F24" s="62">
        <v>2.9</v>
      </c>
      <c r="G24" s="63">
        <v>9.5</v>
      </c>
      <c r="H24" s="23">
        <v>77</v>
      </c>
      <c r="I24" s="49">
        <v>2.96</v>
      </c>
      <c r="J24" s="126" t="s">
        <v>27</v>
      </c>
      <c r="K24" s="94">
        <v>77</v>
      </c>
      <c r="L24" s="19">
        <v>3.02</v>
      </c>
      <c r="M24" s="125" t="s">
        <v>26</v>
      </c>
      <c r="N24" s="40">
        <v>86</v>
      </c>
      <c r="O24" s="43">
        <v>3.03</v>
      </c>
      <c r="P24" s="27">
        <v>7.2</v>
      </c>
      <c r="Q24" s="40">
        <v>90</v>
      </c>
      <c r="R24" s="53">
        <v>3.07</v>
      </c>
      <c r="S24" s="54">
        <v>6.5</v>
      </c>
      <c r="T24" s="40"/>
      <c r="U24" s="43"/>
      <c r="V24" s="30"/>
      <c r="W24" s="40"/>
      <c r="X24" s="43"/>
      <c r="Y24" s="30"/>
      <c r="Z24" s="40"/>
      <c r="AA24" s="43"/>
      <c r="AB24" s="30"/>
      <c r="AC24" s="56"/>
      <c r="AD24" s="44"/>
      <c r="AE24" s="109"/>
      <c r="AF24" s="110"/>
    </row>
    <row r="25" spans="1:32" ht="15.75" customHeight="1">
      <c r="A25" s="130" t="s">
        <v>17</v>
      </c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10"/>
    </row>
    <row r="26" spans="1:32" ht="12.75" customHeight="1">
      <c r="A26" s="131"/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10"/>
    </row>
    <row r="27" spans="1:31" ht="15.75">
      <c r="A27" s="79" t="s">
        <v>12</v>
      </c>
      <c r="B27" s="26"/>
      <c r="C27" s="19"/>
      <c r="D27" s="27"/>
      <c r="E27" s="26">
        <v>67</v>
      </c>
      <c r="F27" s="62">
        <v>2.88</v>
      </c>
      <c r="G27" s="63">
        <v>11.9</v>
      </c>
      <c r="H27" s="26">
        <v>74</v>
      </c>
      <c r="I27" s="49">
        <v>2.89</v>
      </c>
      <c r="J27" s="51">
        <v>10.8</v>
      </c>
      <c r="K27" s="26">
        <v>81</v>
      </c>
      <c r="L27" s="19">
        <v>2.98</v>
      </c>
      <c r="M27" s="27">
        <v>9.6</v>
      </c>
      <c r="N27" s="36"/>
      <c r="O27" s="37"/>
      <c r="P27" s="38"/>
      <c r="Q27" s="36"/>
      <c r="R27" s="85"/>
      <c r="S27" s="86"/>
      <c r="T27" s="36"/>
      <c r="U27" s="37"/>
      <c r="V27" s="38"/>
      <c r="W27" s="87"/>
      <c r="X27" s="88"/>
      <c r="Y27" s="89"/>
      <c r="Z27" s="90"/>
      <c r="AA27" s="91"/>
      <c r="AB27" s="92"/>
      <c r="AC27" s="39"/>
      <c r="AD27" s="41"/>
      <c r="AE27" s="42"/>
    </row>
    <row r="28" spans="1:31" ht="15.75">
      <c r="A28" s="95" t="s">
        <v>13</v>
      </c>
      <c r="B28" s="23"/>
      <c r="C28" s="19"/>
      <c r="D28" s="27"/>
      <c r="E28" s="23">
        <v>65</v>
      </c>
      <c r="F28" s="62">
        <v>2.77</v>
      </c>
      <c r="G28" s="96">
        <v>16.4</v>
      </c>
      <c r="H28" s="23">
        <v>82</v>
      </c>
      <c r="I28" s="49">
        <v>2.92</v>
      </c>
      <c r="J28" s="51">
        <v>10.6</v>
      </c>
      <c r="K28" s="23">
        <v>87</v>
      </c>
      <c r="L28" s="19">
        <v>2.97</v>
      </c>
      <c r="M28" s="27">
        <v>9.9</v>
      </c>
      <c r="N28" s="40">
        <v>97</v>
      </c>
      <c r="O28" s="43">
        <v>3.02</v>
      </c>
      <c r="P28" s="27">
        <v>8.6</v>
      </c>
      <c r="Q28" s="40">
        <v>99</v>
      </c>
      <c r="R28" s="53">
        <v>3.12</v>
      </c>
      <c r="S28" s="54">
        <v>6.8</v>
      </c>
      <c r="T28" s="40"/>
      <c r="U28" s="43"/>
      <c r="V28" s="30"/>
      <c r="W28" s="40"/>
      <c r="X28" s="43"/>
      <c r="Y28" s="30"/>
      <c r="Z28" s="40"/>
      <c r="AA28" s="43"/>
      <c r="AB28" s="30"/>
      <c r="AC28" s="56"/>
      <c r="AD28" s="44"/>
      <c r="AE28" s="57"/>
    </row>
    <row r="29" spans="1:31" ht="15.75">
      <c r="A29" s="81" t="s">
        <v>21</v>
      </c>
      <c r="B29" s="23">
        <v>58</v>
      </c>
      <c r="C29" s="19">
        <v>2.91</v>
      </c>
      <c r="D29" s="27">
        <v>10.7</v>
      </c>
      <c r="E29" s="23">
        <v>67</v>
      </c>
      <c r="F29" s="62">
        <v>2.95</v>
      </c>
      <c r="G29" s="63">
        <v>9.4</v>
      </c>
      <c r="H29" s="23">
        <v>77</v>
      </c>
      <c r="I29" s="49">
        <v>2.98</v>
      </c>
      <c r="J29" s="51">
        <v>8.2</v>
      </c>
      <c r="K29" s="23">
        <v>83</v>
      </c>
      <c r="L29" s="19">
        <v>3.08</v>
      </c>
      <c r="M29" s="27">
        <v>8.1</v>
      </c>
      <c r="N29" s="40"/>
      <c r="O29" s="43"/>
      <c r="P29" s="27"/>
      <c r="Q29" s="40"/>
      <c r="R29" s="53"/>
      <c r="S29" s="54"/>
      <c r="T29" s="40"/>
      <c r="U29" s="43"/>
      <c r="V29" s="30"/>
      <c r="W29" s="40"/>
      <c r="X29" s="43"/>
      <c r="Y29" s="30"/>
      <c r="Z29" s="40"/>
      <c r="AA29" s="43"/>
      <c r="AB29" s="30"/>
      <c r="AC29" s="56"/>
      <c r="AD29" s="44"/>
      <c r="AE29" s="57"/>
    </row>
    <row r="30" spans="1:31" ht="15.75">
      <c r="A30" s="81" t="s">
        <v>11</v>
      </c>
      <c r="B30" s="23">
        <v>60</v>
      </c>
      <c r="C30" s="19">
        <v>2.86</v>
      </c>
      <c r="D30" s="27">
        <v>13.7</v>
      </c>
      <c r="E30" s="23">
        <v>72</v>
      </c>
      <c r="F30" s="62">
        <v>2.96</v>
      </c>
      <c r="G30" s="63">
        <v>9.2</v>
      </c>
      <c r="H30" s="23">
        <v>77</v>
      </c>
      <c r="I30" s="49">
        <v>2.96</v>
      </c>
      <c r="J30" s="51">
        <v>8.7</v>
      </c>
      <c r="K30" s="23">
        <v>88</v>
      </c>
      <c r="L30" s="19">
        <v>3.04</v>
      </c>
      <c r="M30" s="27">
        <v>7.8</v>
      </c>
      <c r="N30" s="40"/>
      <c r="O30" s="43"/>
      <c r="P30" s="27"/>
      <c r="Q30" s="40"/>
      <c r="R30" s="53"/>
      <c r="S30" s="54"/>
      <c r="T30" s="40"/>
      <c r="U30" s="43"/>
      <c r="V30" s="30"/>
      <c r="W30" s="40"/>
      <c r="X30" s="43"/>
      <c r="Y30" s="30"/>
      <c r="Z30" s="40"/>
      <c r="AA30" s="43"/>
      <c r="AB30" s="30"/>
      <c r="AC30" s="56"/>
      <c r="AD30" s="44"/>
      <c r="AE30" s="57"/>
    </row>
    <row r="31" spans="1:31" ht="15.75">
      <c r="A31" s="81" t="s">
        <v>22</v>
      </c>
      <c r="B31" s="26"/>
      <c r="C31" s="19"/>
      <c r="D31" s="27"/>
      <c r="E31" s="26">
        <v>74</v>
      </c>
      <c r="F31" s="62">
        <v>3.04</v>
      </c>
      <c r="G31" s="63">
        <v>9.9</v>
      </c>
      <c r="H31" s="26">
        <v>92</v>
      </c>
      <c r="I31" s="49">
        <v>3.14</v>
      </c>
      <c r="J31" s="51">
        <v>7.2</v>
      </c>
      <c r="K31" s="26"/>
      <c r="L31" s="19"/>
      <c r="M31" s="27"/>
      <c r="N31" s="26"/>
      <c r="O31" s="19"/>
      <c r="P31" s="27"/>
      <c r="Q31" s="26"/>
      <c r="R31" s="67"/>
      <c r="S31" s="68"/>
      <c r="T31" s="26"/>
      <c r="U31" s="19"/>
      <c r="V31" s="55"/>
      <c r="W31" s="26"/>
      <c r="X31" s="19"/>
      <c r="Y31" s="55"/>
      <c r="Z31" s="26"/>
      <c r="AA31" s="19"/>
      <c r="AB31" s="55"/>
      <c r="AC31" s="69"/>
      <c r="AD31" s="70"/>
      <c r="AE31" s="71"/>
    </row>
    <row r="32" spans="1:31" ht="15.75">
      <c r="A32" s="82" t="s">
        <v>10</v>
      </c>
      <c r="B32" s="26"/>
      <c r="C32" s="19"/>
      <c r="D32" s="27"/>
      <c r="E32" s="26"/>
      <c r="F32" s="62"/>
      <c r="G32" s="63"/>
      <c r="H32" s="26">
        <v>66</v>
      </c>
      <c r="I32" s="49">
        <v>2.72</v>
      </c>
      <c r="J32" s="51">
        <v>16.9</v>
      </c>
      <c r="K32" s="26">
        <v>69</v>
      </c>
      <c r="L32" s="19">
        <v>2.77</v>
      </c>
      <c r="M32" s="27">
        <v>15.6</v>
      </c>
      <c r="N32" s="26">
        <v>76</v>
      </c>
      <c r="O32" s="19">
        <v>2.82</v>
      </c>
      <c r="P32" s="55">
        <v>12.8</v>
      </c>
      <c r="Q32" s="26">
        <v>82</v>
      </c>
      <c r="R32" s="67">
        <v>2.96</v>
      </c>
      <c r="S32" s="68">
        <v>9.7</v>
      </c>
      <c r="T32" s="26">
        <v>85</v>
      </c>
      <c r="U32" s="19">
        <v>2.98</v>
      </c>
      <c r="V32" s="55">
        <v>8.3</v>
      </c>
      <c r="W32" s="26">
        <v>81</v>
      </c>
      <c r="X32" s="19">
        <v>3.03</v>
      </c>
      <c r="Y32" s="55">
        <v>7.6</v>
      </c>
      <c r="Z32" s="26"/>
      <c r="AA32" s="19"/>
      <c r="AB32" s="55"/>
      <c r="AC32" s="26"/>
      <c r="AD32" s="19"/>
      <c r="AE32" s="55"/>
    </row>
    <row r="33" spans="1:31" ht="15.75">
      <c r="A33" s="117" t="s">
        <v>23</v>
      </c>
      <c r="B33" s="23">
        <v>58</v>
      </c>
      <c r="C33" s="20">
        <v>2.78</v>
      </c>
      <c r="D33" s="24">
        <v>15.1</v>
      </c>
      <c r="E33" s="23">
        <v>75</v>
      </c>
      <c r="F33" s="64">
        <v>2.94</v>
      </c>
      <c r="G33" s="65">
        <v>10.1</v>
      </c>
      <c r="H33" s="23">
        <v>83</v>
      </c>
      <c r="I33" s="48">
        <v>2.96</v>
      </c>
      <c r="J33" s="50">
        <v>8.6</v>
      </c>
      <c r="K33" s="23">
        <v>91</v>
      </c>
      <c r="L33" s="20">
        <v>3.08</v>
      </c>
      <c r="M33" s="24">
        <v>7.4</v>
      </c>
      <c r="N33" s="23"/>
      <c r="O33" s="20"/>
      <c r="P33" s="24"/>
      <c r="Q33" s="23"/>
      <c r="R33" s="122"/>
      <c r="S33" s="123"/>
      <c r="T33" s="23"/>
      <c r="U33" s="20"/>
      <c r="V33" s="124"/>
      <c r="W33" s="23"/>
      <c r="X33" s="20"/>
      <c r="Y33" s="124"/>
      <c r="Z33" s="23"/>
      <c r="AA33" s="20"/>
      <c r="AB33" s="124"/>
      <c r="AC33" s="23"/>
      <c r="AD33" s="20"/>
      <c r="AE33" s="124"/>
    </row>
    <row r="34" spans="1:31" ht="15.75">
      <c r="A34" s="117" t="s">
        <v>24</v>
      </c>
      <c r="B34" s="111">
        <v>84</v>
      </c>
      <c r="C34" s="112">
        <v>3</v>
      </c>
      <c r="D34" s="113">
        <v>9.5</v>
      </c>
      <c r="E34" s="111">
        <v>87</v>
      </c>
      <c r="F34" s="118">
        <v>3.08</v>
      </c>
      <c r="G34" s="119">
        <v>8</v>
      </c>
      <c r="H34" s="111">
        <v>99</v>
      </c>
      <c r="I34" s="120">
        <v>3.16</v>
      </c>
      <c r="J34" s="121">
        <v>6.7</v>
      </c>
      <c r="K34" s="111"/>
      <c r="L34" s="112"/>
      <c r="M34" s="113"/>
      <c r="N34" s="111"/>
      <c r="O34" s="112"/>
      <c r="P34" s="113"/>
      <c r="Q34" s="111"/>
      <c r="R34" s="114"/>
      <c r="S34" s="115"/>
      <c r="T34" s="111"/>
      <c r="U34" s="112"/>
      <c r="V34" s="116"/>
      <c r="W34" s="111"/>
      <c r="X34" s="112"/>
      <c r="Y34" s="116"/>
      <c r="Z34" s="111"/>
      <c r="AA34" s="112"/>
      <c r="AB34" s="116"/>
      <c r="AC34" s="111"/>
      <c r="AD34" s="112"/>
      <c r="AE34" s="116"/>
    </row>
    <row r="35" spans="1:31" ht="16.5" thickBot="1">
      <c r="A35" s="97" t="s">
        <v>25</v>
      </c>
      <c r="B35" s="98"/>
      <c r="C35" s="99"/>
      <c r="D35" s="100"/>
      <c r="E35" s="98"/>
      <c r="F35" s="101"/>
      <c r="G35" s="102"/>
      <c r="H35" s="98">
        <v>81</v>
      </c>
      <c r="I35" s="103">
        <v>3.19</v>
      </c>
      <c r="J35" s="104">
        <v>5.3</v>
      </c>
      <c r="K35" s="98">
        <v>84</v>
      </c>
      <c r="L35" s="99">
        <v>3.25</v>
      </c>
      <c r="M35" s="100">
        <v>5.5</v>
      </c>
      <c r="N35" s="105">
        <v>95</v>
      </c>
      <c r="O35" s="101">
        <v>3.28</v>
      </c>
      <c r="P35" s="102">
        <v>5</v>
      </c>
      <c r="Q35" s="98">
        <v>99</v>
      </c>
      <c r="R35" s="106">
        <v>3.34</v>
      </c>
      <c r="S35" s="107">
        <v>4.5</v>
      </c>
      <c r="T35" s="98"/>
      <c r="U35" s="99"/>
      <c r="V35" s="108"/>
      <c r="W35" s="98"/>
      <c r="X35" s="99"/>
      <c r="Y35" s="108"/>
      <c r="Z35" s="98"/>
      <c r="AA35" s="99"/>
      <c r="AB35" s="108"/>
      <c r="AC35" s="98"/>
      <c r="AD35" s="99"/>
      <c r="AE35" s="108"/>
    </row>
    <row r="36" spans="1:31" ht="15.75" thickTop="1">
      <c r="A36" s="2" t="s">
        <v>15</v>
      </c>
      <c r="C36" s="61"/>
      <c r="D36" s="61"/>
      <c r="E36" s="61"/>
      <c r="G36" s="61"/>
      <c r="I36" s="9"/>
      <c r="J36" s="10"/>
      <c r="K36" s="11"/>
      <c r="L36" s="12"/>
      <c r="M36" s="13"/>
      <c r="N36" s="8"/>
      <c r="O36" s="9"/>
      <c r="P36" s="10"/>
      <c r="Q36" s="8"/>
      <c r="R36" s="9"/>
      <c r="S36" s="10"/>
      <c r="T36" s="8"/>
      <c r="U36" s="9"/>
      <c r="V36" s="10"/>
      <c r="W36" s="14"/>
      <c r="X36" s="15"/>
      <c r="Y36" s="16"/>
      <c r="Z36" s="14"/>
      <c r="AA36" s="17"/>
      <c r="AB36" s="16"/>
      <c r="AC36" s="14"/>
      <c r="AD36" s="17"/>
      <c r="AE36" s="16"/>
    </row>
    <row r="37" ht="15" customHeight="1">
      <c r="A37" t="s">
        <v>19</v>
      </c>
    </row>
    <row r="38" ht="12.75">
      <c r="A38" s="18"/>
    </row>
    <row r="39" spans="1:5" ht="15">
      <c r="A39" s="18"/>
      <c r="B39" s="45"/>
      <c r="C39" s="46"/>
      <c r="D39" s="47"/>
      <c r="E39" s="18"/>
    </row>
    <row r="40" ht="12.75">
      <c r="B40" s="2"/>
    </row>
    <row r="44" ht="12.75">
      <c r="N44" s="18"/>
    </row>
  </sheetData>
  <sheetProtection/>
  <mergeCells count="15">
    <mergeCell ref="Z15:AB15"/>
    <mergeCell ref="AC15:AE15"/>
    <mergeCell ref="K15:M15"/>
    <mergeCell ref="N15:P15"/>
    <mergeCell ref="Q15:S15"/>
    <mergeCell ref="T15:V15"/>
    <mergeCell ref="A25:A26"/>
    <mergeCell ref="A17:A18"/>
    <mergeCell ref="B17:AE18"/>
    <mergeCell ref="B25:AE26"/>
    <mergeCell ref="B14:AE14"/>
    <mergeCell ref="H15:J15"/>
    <mergeCell ref="B15:D15"/>
    <mergeCell ref="E15:G15"/>
    <mergeCell ref="W15:Y15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peters</dc:creator>
  <cp:keywords/>
  <dc:description/>
  <cp:lastModifiedBy>Joëlle Koch</cp:lastModifiedBy>
  <cp:lastPrinted>2020-09-14T12:15:35Z</cp:lastPrinted>
  <dcterms:created xsi:type="dcterms:W3CDTF">2005-08-17T13:03:37Z</dcterms:created>
  <dcterms:modified xsi:type="dcterms:W3CDTF">2020-10-06T11:58:38Z</dcterms:modified>
  <cp:category/>
  <cp:version/>
  <cp:contentType/>
  <cp:contentStatus/>
</cp:coreProperties>
</file>