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eifemessungen\2023\"/>
    </mc:Choice>
  </mc:AlternateContent>
  <bookViews>
    <workbookView xWindow="270" yWindow="165" windowWidth="21720" windowHeight="12750"/>
  </bookViews>
  <sheets>
    <sheet name="Reifemessung" sheetId="1" r:id="rId1"/>
  </sheets>
  <calcPr calcId="162913"/>
</workbook>
</file>

<file path=xl/calcChain.xml><?xml version="1.0" encoding="utf-8"?>
<calcChain xmlns="http://schemas.openxmlformats.org/spreadsheetml/2006/main">
  <c r="N15" i="1" l="1"/>
  <c r="T15" i="1" l="1"/>
  <c r="Z15" i="1" s="1"/>
  <c r="AF15" i="1" s="1"/>
  <c r="AL15" i="1" s="1"/>
</calcChain>
</file>

<file path=xl/sharedStrings.xml><?xml version="1.0" encoding="utf-8"?>
<sst xmlns="http://schemas.openxmlformats.org/spreadsheetml/2006/main" count="64" uniqueCount="28">
  <si>
    <t>DATUM</t>
  </si>
  <si>
    <t>Rebsorte</t>
  </si>
  <si>
    <t>°Oe</t>
  </si>
  <si>
    <t>pH</t>
  </si>
  <si>
    <t>Säur.</t>
  </si>
  <si>
    <t>Elbling</t>
  </si>
  <si>
    <t>Auxerrois</t>
  </si>
  <si>
    <t>Pinot blanc</t>
  </si>
  <si>
    <t>Pinot gris</t>
  </si>
  <si>
    <t>Riesling</t>
  </si>
  <si>
    <t>Gewürztraminer</t>
  </si>
  <si>
    <t>Pinot noir Précoce</t>
  </si>
  <si>
    <t>Die obigen Messungen wurden in den Versuchsweinbergen des Institut Viti-Vinicole durchgeführt.</t>
  </si>
  <si>
    <t>Saint Laurent</t>
  </si>
  <si>
    <t>Gamay</t>
  </si>
  <si>
    <t>Rivaner</t>
  </si>
  <si>
    <t>Pinot noir</t>
  </si>
  <si>
    <t>Chardonnay</t>
  </si>
  <si>
    <t>Zu berücksichtigen ist, daß bei allen Sorten ein Bogen mit 8-12 Augen  angeschnitten wurde.</t>
  </si>
  <si>
    <t>Muscat Ottonel</t>
  </si>
  <si>
    <t>Wichtiger Hinweis: Die diesjährige Anpassung des WineScan-Gerätes auf die Besonderheiten des aktuellen Jahrgangs</t>
  </si>
  <si>
    <r>
      <t xml:space="preserve">Diese Anpassung ist vor allem beim </t>
    </r>
    <r>
      <rPr>
        <b/>
        <u/>
        <sz val="10"/>
        <color indexed="10"/>
        <rFont val="Arial"/>
        <family val="2"/>
      </rPr>
      <t>pH-Wert</t>
    </r>
    <r>
      <rPr>
        <b/>
        <sz val="10"/>
        <color indexed="10"/>
        <rFont val="Arial"/>
        <family val="2"/>
      </rPr>
      <t xml:space="preserve"> und der </t>
    </r>
    <r>
      <rPr>
        <b/>
        <u/>
        <sz val="10"/>
        <color indexed="10"/>
        <rFont val="Arial"/>
        <family val="2"/>
      </rPr>
      <t>Weinsäure</t>
    </r>
    <r>
      <rPr>
        <b/>
        <sz val="10"/>
        <color indexed="10"/>
        <rFont val="Arial"/>
        <family val="2"/>
      </rPr>
      <t xml:space="preserve"> ersichtlich.</t>
    </r>
  </si>
  <si>
    <t>Die Traubenreife 2023</t>
  </si>
  <si>
    <t>WS</t>
  </si>
  <si>
    <t>ÄS</t>
  </si>
  <si>
    <t>NOPA + NH4</t>
  </si>
  <si>
    <t>°Oechsle / pH-Wert / Säure [g/l]/ Weinsäure [g/l]/ Äpfelsäure / [g/l] / NOPA-NH4+  [mg/L]</t>
  </si>
  <si>
    <t xml:space="preserve">mittels der Laborvergleichsuntersuchung 2023 wird am 31.08.2023 durchgeführt.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</si>
</sst>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12" x14ac:knownFonts="1">
    <font>
      <sz val="10"/>
      <name val="Arial"/>
    </font>
    <font>
      <sz val="14"/>
      <name val="Arial"/>
      <family val="2"/>
    </font>
    <font>
      <b/>
      <u/>
      <sz val="3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8"/>
      </left>
      <right style="dashed">
        <color indexed="8"/>
      </right>
      <top style="double">
        <color indexed="8"/>
      </top>
      <bottom/>
      <diagonal/>
    </border>
    <border>
      <left style="double">
        <color indexed="8"/>
      </left>
      <right style="dashed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dashed">
        <color indexed="8"/>
      </right>
      <top/>
      <bottom/>
      <diagonal/>
    </border>
    <border>
      <left style="double">
        <color indexed="8"/>
      </left>
      <right style="dashed">
        <color indexed="8"/>
      </right>
      <top/>
      <bottom/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ashed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/>
    <xf numFmtId="164" fontId="0" fillId="0" borderId="0" xfId="0" applyNumberFormat="1"/>
    <xf numFmtId="0" fontId="7" fillId="0" borderId="0" xfId="0" applyFont="1"/>
    <xf numFmtId="0" fontId="8" fillId="0" borderId="0" xfId="0" applyFont="1"/>
    <xf numFmtId="165" fontId="0" fillId="0" borderId="0" xfId="0" applyNumberFormat="1"/>
    <xf numFmtId="0" fontId="0" fillId="0" borderId="0" xfId="0" applyFill="1"/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/>
    <xf numFmtId="0" fontId="6" fillId="0" borderId="5" xfId="0" applyFont="1" applyBorder="1" applyAlignment="1" applyProtection="1">
      <alignment horizontal="center" vertical="center"/>
    </xf>
    <xf numFmtId="0" fontId="3" fillId="0" borderId="9" xfId="0" applyFont="1" applyBorder="1" applyProtection="1"/>
    <xf numFmtId="0" fontId="0" fillId="0" borderId="10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wrapText="1"/>
    </xf>
    <xf numFmtId="0" fontId="3" fillId="0" borderId="16" xfId="0" applyFont="1" applyBorder="1" applyProtection="1"/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3" fillId="0" borderId="20" xfId="0" applyFont="1" applyBorder="1" applyProtection="1"/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3" fillId="0" borderId="23" xfId="0" applyFont="1" applyBorder="1" applyProtection="1"/>
    <xf numFmtId="0" fontId="3" fillId="0" borderId="24" xfId="0" applyFont="1" applyBorder="1" applyProtection="1"/>
    <xf numFmtId="0" fontId="5" fillId="0" borderId="25" xfId="0" applyFont="1" applyFill="1" applyBorder="1" applyAlignment="1" applyProtection="1">
      <alignment horizontal="center" vertical="center"/>
    </xf>
    <xf numFmtId="0" fontId="3" fillId="0" borderId="24" xfId="0" applyFont="1" applyFill="1" applyBorder="1" applyProtection="1"/>
    <xf numFmtId="0" fontId="3" fillId="0" borderId="24" xfId="0" applyFont="1" applyBorder="1" applyAlignment="1" applyProtection="1">
      <alignment wrapText="1"/>
    </xf>
    <xf numFmtId="0" fontId="3" fillId="0" borderId="26" xfId="0" applyFont="1" applyBorder="1" applyProtection="1"/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9" fillId="3" borderId="0" xfId="0" applyFont="1" applyFill="1" applyBorder="1"/>
    <xf numFmtId="164" fontId="0" fillId="3" borderId="0" xfId="0" applyNumberFormat="1" applyFill="1"/>
    <xf numFmtId="164" fontId="5" fillId="0" borderId="18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2" fontId="5" fillId="0" borderId="18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14" fontId="3" fillId="2" borderId="6" xfId="0" applyNumberFormat="1" applyFont="1" applyFill="1" applyBorder="1" applyAlignment="1" applyProtection="1">
      <alignment horizontal="center" vertical="center"/>
    </xf>
    <xf numFmtId="14" fontId="3" fillId="2" borderId="7" xfId="0" applyNumberFormat="1" applyFont="1" applyFill="1" applyBorder="1" applyAlignment="1" applyProtection="1">
      <alignment horizontal="center" vertical="center"/>
    </xf>
    <xf numFmtId="14" fontId="3" fillId="2" borderId="8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123825</xdr:colOff>
      <xdr:row>7</xdr:row>
      <xdr:rowOff>127362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3686175" cy="1260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9:AQ37"/>
  <sheetViews>
    <sheetView tabSelected="1" zoomScale="110" zoomScaleNormal="110" workbookViewId="0">
      <selection activeCell="A27" sqref="A27:XFD27"/>
    </sheetView>
  </sheetViews>
  <sheetFormatPr defaultColWidth="11.42578125" defaultRowHeight="12.75" x14ac:dyDescent="0.2"/>
  <cols>
    <col min="1" max="1" width="22.7109375" customWidth="1"/>
    <col min="2" max="31" width="6.28515625" customWidth="1"/>
    <col min="32" max="256" width="9.28515625" customWidth="1"/>
  </cols>
  <sheetData>
    <row r="9" spans="1:43" ht="41.25" x14ac:dyDescent="0.6">
      <c r="A9" s="1"/>
      <c r="B9" s="2"/>
      <c r="C9" s="1"/>
      <c r="D9" s="2"/>
      <c r="E9" s="1"/>
      <c r="F9" s="2"/>
      <c r="G9" s="2"/>
      <c r="H9" s="3" t="s">
        <v>22</v>
      </c>
    </row>
    <row r="10" spans="1:43" x14ac:dyDescent="0.2">
      <c r="H10" t="s">
        <v>26</v>
      </c>
      <c r="Q10" s="8"/>
    </row>
    <row r="13" spans="1:43" x14ac:dyDescent="0.2">
      <c r="C13" s="4"/>
    </row>
    <row r="14" spans="1:43" ht="21.75" customHeight="1" thickBot="1" x14ac:dyDescent="0.25">
      <c r="A14" s="2"/>
      <c r="B14" s="45" t="s">
        <v>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43" ht="18.75" thickBot="1" x14ac:dyDescent="0.25">
      <c r="A15" s="13" t="s">
        <v>1</v>
      </c>
      <c r="B15" s="42">
        <v>45154</v>
      </c>
      <c r="C15" s="43"/>
      <c r="D15" s="43"/>
      <c r="E15" s="43"/>
      <c r="F15" s="43"/>
      <c r="G15" s="44"/>
      <c r="H15" s="42">
        <v>45159</v>
      </c>
      <c r="I15" s="43"/>
      <c r="J15" s="43"/>
      <c r="K15" s="43"/>
      <c r="L15" s="43"/>
      <c r="M15" s="44"/>
      <c r="N15" s="42">
        <f>H15+7</f>
        <v>45166</v>
      </c>
      <c r="O15" s="43"/>
      <c r="P15" s="43"/>
      <c r="Q15" s="43"/>
      <c r="R15" s="43"/>
      <c r="S15" s="44"/>
      <c r="T15" s="42">
        <f>N15+7</f>
        <v>45173</v>
      </c>
      <c r="U15" s="43"/>
      <c r="V15" s="43"/>
      <c r="W15" s="43"/>
      <c r="X15" s="43"/>
      <c r="Y15" s="44"/>
      <c r="Z15" s="42">
        <f>T15+7</f>
        <v>45180</v>
      </c>
      <c r="AA15" s="43"/>
      <c r="AB15" s="43"/>
      <c r="AC15" s="43"/>
      <c r="AD15" s="43"/>
      <c r="AE15" s="44"/>
      <c r="AF15" s="42">
        <f>Z15+7</f>
        <v>45187</v>
      </c>
      <c r="AG15" s="43"/>
      <c r="AH15" s="43"/>
      <c r="AI15" s="43"/>
      <c r="AJ15" s="43"/>
      <c r="AK15" s="44"/>
      <c r="AL15" s="42">
        <f>AF15+7</f>
        <v>45194</v>
      </c>
      <c r="AM15" s="43"/>
      <c r="AN15" s="43"/>
      <c r="AO15" s="43"/>
      <c r="AP15" s="43"/>
      <c r="AQ15" s="44"/>
    </row>
    <row r="16" spans="1:43" ht="27" thickTop="1" thickBot="1" x14ac:dyDescent="0.3">
      <c r="A16" s="14"/>
      <c r="B16" s="15" t="s">
        <v>2</v>
      </c>
      <c r="C16" s="16" t="s">
        <v>3</v>
      </c>
      <c r="D16" s="17" t="s">
        <v>4</v>
      </c>
      <c r="E16" s="18" t="s">
        <v>23</v>
      </c>
      <c r="F16" s="19" t="s">
        <v>24</v>
      </c>
      <c r="G16" s="20" t="s">
        <v>25</v>
      </c>
      <c r="H16" s="15" t="s">
        <v>2</v>
      </c>
      <c r="I16" s="16" t="s">
        <v>3</v>
      </c>
      <c r="J16" s="17" t="s">
        <v>4</v>
      </c>
      <c r="K16" s="18" t="s">
        <v>23</v>
      </c>
      <c r="L16" s="19" t="s">
        <v>24</v>
      </c>
      <c r="M16" s="20" t="s">
        <v>25</v>
      </c>
      <c r="N16" s="15" t="s">
        <v>2</v>
      </c>
      <c r="O16" s="16" t="s">
        <v>3</v>
      </c>
      <c r="P16" s="17" t="s">
        <v>4</v>
      </c>
      <c r="Q16" s="18" t="s">
        <v>23</v>
      </c>
      <c r="R16" s="19" t="s">
        <v>24</v>
      </c>
      <c r="S16" s="20" t="s">
        <v>25</v>
      </c>
      <c r="T16" s="15" t="s">
        <v>2</v>
      </c>
      <c r="U16" s="16" t="s">
        <v>3</v>
      </c>
      <c r="V16" s="17" t="s">
        <v>4</v>
      </c>
      <c r="W16" s="18" t="s">
        <v>23</v>
      </c>
      <c r="X16" s="19" t="s">
        <v>24</v>
      </c>
      <c r="Y16" s="20" t="s">
        <v>25</v>
      </c>
      <c r="Z16" s="15" t="s">
        <v>2</v>
      </c>
      <c r="AA16" s="16" t="s">
        <v>3</v>
      </c>
      <c r="AB16" s="17" t="s">
        <v>4</v>
      </c>
      <c r="AC16" s="18" t="s">
        <v>23</v>
      </c>
      <c r="AD16" s="19" t="s">
        <v>24</v>
      </c>
      <c r="AE16" s="20" t="s">
        <v>25</v>
      </c>
      <c r="AF16" s="15" t="s">
        <v>2</v>
      </c>
      <c r="AG16" s="16" t="s">
        <v>3</v>
      </c>
      <c r="AH16" s="17" t="s">
        <v>4</v>
      </c>
      <c r="AI16" s="18" t="s">
        <v>23</v>
      </c>
      <c r="AJ16" s="19" t="s">
        <v>24</v>
      </c>
      <c r="AK16" s="20" t="s">
        <v>25</v>
      </c>
      <c r="AL16" s="15" t="s">
        <v>2</v>
      </c>
      <c r="AM16" s="16" t="s">
        <v>3</v>
      </c>
      <c r="AN16" s="17" t="s">
        <v>4</v>
      </c>
      <c r="AO16" s="18" t="s">
        <v>23</v>
      </c>
      <c r="AP16" s="19" t="s">
        <v>24</v>
      </c>
      <c r="AQ16" s="20" t="s">
        <v>25</v>
      </c>
    </row>
    <row r="17" spans="1:43" ht="17.25" thickTop="1" thickBot="1" x14ac:dyDescent="0.3">
      <c r="A17" s="21" t="s">
        <v>6</v>
      </c>
      <c r="B17" s="22">
        <v>50</v>
      </c>
      <c r="C17" s="23">
        <v>2.76</v>
      </c>
      <c r="D17" s="23">
        <v>16.3</v>
      </c>
      <c r="E17" s="23"/>
      <c r="F17" s="23"/>
      <c r="G17" s="24"/>
      <c r="H17" s="22">
        <v>59</v>
      </c>
      <c r="I17" s="40">
        <v>2.9</v>
      </c>
      <c r="J17" s="38">
        <v>11.3</v>
      </c>
      <c r="K17" s="23"/>
      <c r="L17" s="23"/>
      <c r="M17" s="24"/>
      <c r="N17" s="22">
        <v>67</v>
      </c>
      <c r="O17" s="23">
        <v>3.01</v>
      </c>
      <c r="P17" s="23">
        <v>7.5</v>
      </c>
      <c r="Q17" s="23">
        <v>7.7</v>
      </c>
      <c r="R17" s="23">
        <v>2.2000000000000002</v>
      </c>
      <c r="S17" s="24">
        <v>58</v>
      </c>
      <c r="T17" s="22">
        <v>73</v>
      </c>
      <c r="U17" s="40">
        <v>3.11</v>
      </c>
      <c r="V17" s="23">
        <v>6.5</v>
      </c>
      <c r="W17" s="23">
        <v>7.1</v>
      </c>
      <c r="X17" s="38">
        <v>1.8</v>
      </c>
      <c r="Y17" s="24">
        <v>54</v>
      </c>
      <c r="Z17" s="22">
        <v>83</v>
      </c>
      <c r="AA17" s="23">
        <v>3.17</v>
      </c>
      <c r="AB17" s="38">
        <v>5.2</v>
      </c>
      <c r="AC17" s="38">
        <v>7</v>
      </c>
      <c r="AD17" s="38">
        <v>1.1000000000000001</v>
      </c>
      <c r="AE17" s="24">
        <v>51</v>
      </c>
      <c r="AF17" s="22"/>
      <c r="AG17" s="23"/>
      <c r="AH17" s="23"/>
      <c r="AI17" s="23"/>
      <c r="AJ17" s="23"/>
      <c r="AK17" s="24"/>
      <c r="AL17" s="22"/>
      <c r="AM17" s="23"/>
      <c r="AN17" s="23"/>
      <c r="AO17" s="23"/>
      <c r="AP17" s="23"/>
      <c r="AQ17" s="24"/>
    </row>
    <row r="18" spans="1:43" ht="17.25" customHeight="1" thickTop="1" thickBot="1" x14ac:dyDescent="0.3">
      <c r="A18" s="25" t="s">
        <v>17</v>
      </c>
      <c r="B18" s="26"/>
      <c r="C18" s="10"/>
      <c r="D18" s="10"/>
      <c r="E18" s="10"/>
      <c r="F18" s="10"/>
      <c r="G18" s="27"/>
      <c r="H18" s="26">
        <v>62</v>
      </c>
      <c r="I18" s="41">
        <v>2.83</v>
      </c>
      <c r="J18" s="39">
        <v>13.5</v>
      </c>
      <c r="K18" s="10"/>
      <c r="L18" s="10"/>
      <c r="M18" s="27"/>
      <c r="N18" s="26">
        <v>67</v>
      </c>
      <c r="O18" s="41">
        <v>2.9</v>
      </c>
      <c r="P18" s="10">
        <v>10.8</v>
      </c>
      <c r="Q18" s="10">
        <v>7.8</v>
      </c>
      <c r="R18" s="10">
        <v>5.0999999999999996</v>
      </c>
      <c r="S18" s="27">
        <v>61</v>
      </c>
      <c r="T18" s="26">
        <v>75</v>
      </c>
      <c r="U18" s="41">
        <v>3</v>
      </c>
      <c r="V18" s="10">
        <v>9.1999999999999993</v>
      </c>
      <c r="W18" s="10">
        <v>7.3</v>
      </c>
      <c r="X18" s="39">
        <v>4.2</v>
      </c>
      <c r="Y18" s="27">
        <v>57</v>
      </c>
      <c r="Z18" s="26">
        <v>83</v>
      </c>
      <c r="AA18" s="10">
        <v>3.07</v>
      </c>
      <c r="AB18" s="39">
        <v>7.4</v>
      </c>
      <c r="AC18" s="39">
        <v>7.3</v>
      </c>
      <c r="AD18" s="39">
        <v>2.9</v>
      </c>
      <c r="AE18" s="27">
        <v>47</v>
      </c>
      <c r="AF18" s="26"/>
      <c r="AG18" s="10"/>
      <c r="AH18" s="10"/>
      <c r="AI18" s="10"/>
      <c r="AJ18" s="10"/>
      <c r="AK18" s="27"/>
      <c r="AL18" s="26"/>
      <c r="AM18" s="10"/>
      <c r="AN18" s="10"/>
      <c r="AO18" s="10"/>
      <c r="AP18" s="10"/>
      <c r="AQ18" s="27"/>
    </row>
    <row r="19" spans="1:43" ht="17.25" customHeight="1" thickTop="1" thickBot="1" x14ac:dyDescent="0.3">
      <c r="A19" s="28" t="s">
        <v>5</v>
      </c>
      <c r="B19" s="26"/>
      <c r="C19" s="10"/>
      <c r="D19" s="10"/>
      <c r="E19" s="10"/>
      <c r="F19" s="10"/>
      <c r="G19" s="27"/>
      <c r="H19" s="26">
        <v>56</v>
      </c>
      <c r="I19" s="41">
        <v>2.82</v>
      </c>
      <c r="J19" s="39">
        <v>15.2</v>
      </c>
      <c r="K19" s="10"/>
      <c r="L19" s="10"/>
      <c r="M19" s="27"/>
      <c r="N19" s="26">
        <v>64</v>
      </c>
      <c r="O19" s="10">
        <v>2.91</v>
      </c>
      <c r="P19" s="10">
        <v>11.2</v>
      </c>
      <c r="Q19" s="39">
        <v>8</v>
      </c>
      <c r="R19" s="10">
        <v>5.6</v>
      </c>
      <c r="S19" s="27">
        <v>112</v>
      </c>
      <c r="T19" s="26">
        <v>69</v>
      </c>
      <c r="U19" s="41">
        <v>2.98</v>
      </c>
      <c r="V19" s="10">
        <v>10.1</v>
      </c>
      <c r="W19" s="10">
        <v>7.7</v>
      </c>
      <c r="X19" s="39">
        <v>4.8</v>
      </c>
      <c r="Y19" s="27">
        <v>109</v>
      </c>
      <c r="Z19" s="26">
        <v>76</v>
      </c>
      <c r="AA19" s="10">
        <v>3.03</v>
      </c>
      <c r="AB19" s="39">
        <v>8.4</v>
      </c>
      <c r="AC19" s="39">
        <v>7.7</v>
      </c>
      <c r="AD19" s="39">
        <v>3.5</v>
      </c>
      <c r="AE19" s="27">
        <v>102</v>
      </c>
      <c r="AF19" s="26">
        <v>80</v>
      </c>
      <c r="AG19" s="41">
        <v>3.05</v>
      </c>
      <c r="AH19" s="39">
        <v>7.7</v>
      </c>
      <c r="AI19" s="10">
        <v>7.4</v>
      </c>
      <c r="AJ19" s="39">
        <v>3</v>
      </c>
      <c r="AK19" s="27">
        <v>79</v>
      </c>
      <c r="AL19" s="26">
        <v>81</v>
      </c>
      <c r="AM19" s="10">
        <v>3.04</v>
      </c>
      <c r="AN19" s="10">
        <v>7.1</v>
      </c>
      <c r="AO19" s="10">
        <v>7.1</v>
      </c>
      <c r="AP19" s="10">
        <v>2.8</v>
      </c>
      <c r="AQ19" s="27">
        <v>52</v>
      </c>
    </row>
    <row r="20" spans="1:43" ht="17.25" customHeight="1" thickTop="1" thickBot="1" x14ac:dyDescent="0.3">
      <c r="A20" s="29" t="s">
        <v>14</v>
      </c>
      <c r="B20" s="26"/>
      <c r="C20" s="10"/>
      <c r="D20" s="10"/>
      <c r="E20" s="10"/>
      <c r="F20" s="10"/>
      <c r="G20" s="27"/>
      <c r="H20" s="26">
        <v>51</v>
      </c>
      <c r="I20" s="41">
        <v>2.8</v>
      </c>
      <c r="J20" s="39">
        <v>16.399999999999999</v>
      </c>
      <c r="K20" s="10"/>
      <c r="L20" s="10"/>
      <c r="M20" s="27"/>
      <c r="N20" s="26">
        <v>62</v>
      </c>
      <c r="O20" s="10">
        <v>2.88</v>
      </c>
      <c r="P20" s="10">
        <v>11.5</v>
      </c>
      <c r="Q20" s="10">
        <v>9.1</v>
      </c>
      <c r="R20" s="39">
        <v>5</v>
      </c>
      <c r="S20" s="27">
        <v>52</v>
      </c>
      <c r="T20" s="26">
        <v>67</v>
      </c>
      <c r="U20" s="41">
        <v>2.94</v>
      </c>
      <c r="V20" s="10">
        <v>10.1</v>
      </c>
      <c r="W20" s="10">
        <v>8.6999999999999993</v>
      </c>
      <c r="X20" s="39">
        <v>4.0999999999999996</v>
      </c>
      <c r="Y20" s="27">
        <v>71</v>
      </c>
      <c r="Z20" s="26">
        <v>78</v>
      </c>
      <c r="AA20" s="10">
        <v>3.02</v>
      </c>
      <c r="AB20" s="39">
        <v>8.6</v>
      </c>
      <c r="AC20" s="39">
        <v>8.9</v>
      </c>
      <c r="AD20" s="39">
        <v>3</v>
      </c>
      <c r="AE20" s="27">
        <v>65</v>
      </c>
      <c r="AF20" s="26">
        <v>77</v>
      </c>
      <c r="AG20" s="41">
        <v>3.01</v>
      </c>
      <c r="AH20" s="39">
        <v>8.6999999999999993</v>
      </c>
      <c r="AI20" s="10">
        <v>9.1</v>
      </c>
      <c r="AJ20" s="10">
        <v>2.9</v>
      </c>
      <c r="AK20" s="27">
        <v>78</v>
      </c>
      <c r="AL20" s="26"/>
      <c r="AM20" s="10"/>
      <c r="AN20" s="10"/>
      <c r="AO20" s="10"/>
      <c r="AP20" s="10"/>
      <c r="AQ20" s="27"/>
    </row>
    <row r="21" spans="1:43" ht="17.25" customHeight="1" thickTop="1" thickBot="1" x14ac:dyDescent="0.3">
      <c r="A21" s="29" t="s">
        <v>10</v>
      </c>
      <c r="B21" s="26"/>
      <c r="C21" s="10"/>
      <c r="D21" s="10"/>
      <c r="E21" s="10"/>
      <c r="F21" s="10"/>
      <c r="G21" s="27"/>
      <c r="H21" s="26">
        <v>58</v>
      </c>
      <c r="I21" s="41">
        <v>2.81</v>
      </c>
      <c r="J21" s="39">
        <v>14</v>
      </c>
      <c r="K21" s="10"/>
      <c r="L21" s="10"/>
      <c r="M21" s="27"/>
      <c r="N21" s="26">
        <v>65</v>
      </c>
      <c r="O21" s="10">
        <v>2.85</v>
      </c>
      <c r="P21" s="10">
        <v>11.2</v>
      </c>
      <c r="Q21" s="10">
        <v>8.1</v>
      </c>
      <c r="R21" s="10">
        <v>5.6</v>
      </c>
      <c r="S21" s="27">
        <v>103</v>
      </c>
      <c r="T21" s="26">
        <v>75</v>
      </c>
      <c r="U21" s="41">
        <v>2.99</v>
      </c>
      <c r="V21" s="10">
        <v>8.5</v>
      </c>
      <c r="W21" s="10">
        <v>7.5</v>
      </c>
      <c r="X21" s="39">
        <v>3.8</v>
      </c>
      <c r="Y21" s="27">
        <v>89</v>
      </c>
      <c r="Z21" s="26">
        <v>85</v>
      </c>
      <c r="AA21" s="41">
        <v>3.1</v>
      </c>
      <c r="AB21" s="39">
        <v>6.6</v>
      </c>
      <c r="AC21" s="39">
        <v>7.5</v>
      </c>
      <c r="AD21" s="39">
        <v>2.6</v>
      </c>
      <c r="AE21" s="27">
        <v>71</v>
      </c>
      <c r="AF21" s="26">
        <v>87</v>
      </c>
      <c r="AG21" s="41">
        <v>3.13</v>
      </c>
      <c r="AH21" s="39">
        <v>6.2</v>
      </c>
      <c r="AI21" s="10">
        <v>7.3</v>
      </c>
      <c r="AJ21" s="10">
        <v>2.1</v>
      </c>
      <c r="AK21" s="27">
        <v>74</v>
      </c>
      <c r="AL21" s="26"/>
      <c r="AM21" s="10"/>
      <c r="AN21" s="10"/>
      <c r="AO21" s="10"/>
      <c r="AP21" s="10"/>
      <c r="AQ21" s="30"/>
    </row>
    <row r="22" spans="1:43" ht="17.25" customHeight="1" thickTop="1" thickBot="1" x14ac:dyDescent="0.3">
      <c r="A22" s="21" t="s">
        <v>19</v>
      </c>
      <c r="B22" s="26"/>
      <c r="C22" s="10"/>
      <c r="D22" s="10"/>
      <c r="E22" s="10"/>
      <c r="F22" s="10"/>
      <c r="G22" s="27"/>
      <c r="H22" s="26">
        <v>46</v>
      </c>
      <c r="I22" s="41">
        <v>2.91</v>
      </c>
      <c r="J22" s="39">
        <v>13.2</v>
      </c>
      <c r="K22" s="10"/>
      <c r="L22" s="10"/>
      <c r="M22" s="27"/>
      <c r="N22" s="26">
        <v>56</v>
      </c>
      <c r="O22" s="10">
        <v>3.08</v>
      </c>
      <c r="P22" s="10">
        <v>7.6</v>
      </c>
      <c r="Q22" s="10">
        <v>6.4</v>
      </c>
      <c r="R22" s="10">
        <v>3.3</v>
      </c>
      <c r="S22" s="27">
        <v>46</v>
      </c>
      <c r="T22" s="26">
        <v>66</v>
      </c>
      <c r="U22" s="41">
        <v>3.18</v>
      </c>
      <c r="V22" s="10">
        <v>6.2</v>
      </c>
      <c r="W22" s="10">
        <v>6.1</v>
      </c>
      <c r="X22" s="39">
        <v>2.5</v>
      </c>
      <c r="Y22" s="27">
        <v>39</v>
      </c>
      <c r="Z22" s="26">
        <v>74</v>
      </c>
      <c r="AA22" s="10">
        <v>3.25</v>
      </c>
      <c r="AB22" s="39">
        <v>4.8</v>
      </c>
      <c r="AC22" s="39">
        <v>5.9</v>
      </c>
      <c r="AD22" s="39">
        <v>1.7</v>
      </c>
      <c r="AE22" s="27">
        <v>31</v>
      </c>
      <c r="AF22" s="26">
        <v>77</v>
      </c>
      <c r="AG22" s="41">
        <v>3.27</v>
      </c>
      <c r="AH22" s="39">
        <v>4.2</v>
      </c>
      <c r="AI22" s="10">
        <v>5.5</v>
      </c>
      <c r="AJ22" s="10">
        <v>1.2</v>
      </c>
      <c r="AK22" s="27">
        <v>34</v>
      </c>
      <c r="AL22" s="26"/>
      <c r="AM22" s="10"/>
      <c r="AN22" s="10"/>
      <c r="AO22" s="10"/>
      <c r="AP22" s="10"/>
      <c r="AQ22" s="27"/>
    </row>
    <row r="23" spans="1:43" ht="17.25" customHeight="1" thickTop="1" thickBot="1" x14ac:dyDescent="0.3">
      <c r="A23" s="31" t="s">
        <v>7</v>
      </c>
      <c r="B23" s="26"/>
      <c r="C23" s="10"/>
      <c r="D23" s="10"/>
      <c r="E23" s="10"/>
      <c r="F23" s="10"/>
      <c r="G23" s="27"/>
      <c r="H23" s="26">
        <v>50</v>
      </c>
      <c r="I23" s="41">
        <v>2.77</v>
      </c>
      <c r="J23" s="39">
        <v>17.5</v>
      </c>
      <c r="K23" s="10"/>
      <c r="L23" s="10"/>
      <c r="M23" s="27"/>
      <c r="N23" s="26">
        <v>62</v>
      </c>
      <c r="O23" s="10">
        <v>2.88</v>
      </c>
      <c r="P23" s="10">
        <v>11.1</v>
      </c>
      <c r="Q23" s="10">
        <v>7.9</v>
      </c>
      <c r="R23" s="10">
        <v>5.2</v>
      </c>
      <c r="S23" s="27">
        <v>42</v>
      </c>
      <c r="T23" s="26">
        <v>70</v>
      </c>
      <c r="U23" s="41">
        <v>3.01</v>
      </c>
      <c r="V23" s="10">
        <v>8.5</v>
      </c>
      <c r="W23" s="10">
        <v>7.1</v>
      </c>
      <c r="X23" s="39">
        <v>3.5</v>
      </c>
      <c r="Y23" s="27">
        <v>39</v>
      </c>
      <c r="Z23" s="26">
        <v>79</v>
      </c>
      <c r="AA23" s="10">
        <v>3.09</v>
      </c>
      <c r="AB23" s="39">
        <v>6.7</v>
      </c>
      <c r="AC23" s="39">
        <v>7</v>
      </c>
      <c r="AD23" s="39">
        <v>2.4</v>
      </c>
      <c r="AE23" s="27">
        <v>39</v>
      </c>
      <c r="AF23" s="26">
        <v>81</v>
      </c>
      <c r="AG23" s="41">
        <v>3.12</v>
      </c>
      <c r="AH23" s="39">
        <v>6</v>
      </c>
      <c r="AI23" s="10">
        <v>6.7</v>
      </c>
      <c r="AJ23" s="10">
        <v>1.7</v>
      </c>
      <c r="AK23" s="27">
        <v>36</v>
      </c>
      <c r="AL23" s="26"/>
      <c r="AM23" s="10"/>
      <c r="AN23" s="10"/>
      <c r="AO23" s="10"/>
      <c r="AP23" s="10"/>
      <c r="AQ23" s="30"/>
    </row>
    <row r="24" spans="1:43" ht="17.25" customHeight="1" thickTop="1" thickBot="1" x14ac:dyDescent="0.3">
      <c r="A24" s="31" t="s">
        <v>8</v>
      </c>
      <c r="B24" s="26">
        <v>41</v>
      </c>
      <c r="C24" s="10">
        <v>2.77</v>
      </c>
      <c r="D24" s="10">
        <v>25.6</v>
      </c>
      <c r="E24" s="10"/>
      <c r="F24" s="10"/>
      <c r="G24" s="27"/>
      <c r="H24" s="26">
        <v>56</v>
      </c>
      <c r="I24" s="41">
        <v>2.79</v>
      </c>
      <c r="J24" s="39">
        <v>15.1</v>
      </c>
      <c r="K24" s="10"/>
      <c r="L24" s="10"/>
      <c r="M24" s="27"/>
      <c r="N24" s="26">
        <v>61</v>
      </c>
      <c r="O24" s="10">
        <v>2.88</v>
      </c>
      <c r="P24" s="10">
        <v>11.3</v>
      </c>
      <c r="Q24" s="10">
        <v>7.7</v>
      </c>
      <c r="R24" s="10">
        <v>5.6</v>
      </c>
      <c r="S24" s="27">
        <v>33</v>
      </c>
      <c r="T24" s="26">
        <v>69</v>
      </c>
      <c r="U24" s="41">
        <v>3</v>
      </c>
      <c r="V24" s="10">
        <v>9.1</v>
      </c>
      <c r="W24" s="10">
        <v>7.4</v>
      </c>
      <c r="X24" s="39">
        <v>4</v>
      </c>
      <c r="Y24" s="27">
        <v>23</v>
      </c>
      <c r="Z24" s="26">
        <v>79</v>
      </c>
      <c r="AA24" s="10">
        <v>3.09</v>
      </c>
      <c r="AB24" s="39">
        <v>7</v>
      </c>
      <c r="AC24" s="39">
        <v>7.1</v>
      </c>
      <c r="AD24" s="39">
        <v>2.8</v>
      </c>
      <c r="AE24" s="27">
        <v>35</v>
      </c>
      <c r="AF24" s="26">
        <v>84</v>
      </c>
      <c r="AG24" s="41">
        <v>3.1</v>
      </c>
      <c r="AH24" s="39">
        <v>6.7</v>
      </c>
      <c r="AI24" s="10">
        <v>7.1</v>
      </c>
      <c r="AJ24" s="10">
        <v>2.4</v>
      </c>
      <c r="AK24" s="27">
        <v>30</v>
      </c>
      <c r="AL24" s="26"/>
      <c r="AM24" s="10"/>
      <c r="AN24" s="10"/>
      <c r="AO24" s="10"/>
      <c r="AP24" s="10"/>
      <c r="AQ24" s="27"/>
    </row>
    <row r="25" spans="1:43" ht="17.25" customHeight="1" thickTop="1" thickBot="1" x14ac:dyDescent="0.3">
      <c r="A25" s="29" t="s">
        <v>16</v>
      </c>
      <c r="B25" s="26"/>
      <c r="C25" s="10"/>
      <c r="D25" s="10"/>
      <c r="E25" s="10"/>
      <c r="F25" s="10"/>
      <c r="G25" s="27"/>
      <c r="H25" s="26">
        <v>57</v>
      </c>
      <c r="I25" s="41">
        <v>2.87</v>
      </c>
      <c r="J25" s="39">
        <v>13.1</v>
      </c>
      <c r="K25" s="10"/>
      <c r="L25" s="10"/>
      <c r="M25" s="27"/>
      <c r="N25" s="26">
        <v>66</v>
      </c>
      <c r="O25" s="10">
        <v>2.97</v>
      </c>
      <c r="P25" s="10">
        <v>9.8000000000000007</v>
      </c>
      <c r="Q25" s="10">
        <v>7.7</v>
      </c>
      <c r="R25" s="10">
        <v>4.5999999999999996</v>
      </c>
      <c r="S25" s="27">
        <v>110</v>
      </c>
      <c r="T25" s="26">
        <v>74</v>
      </c>
      <c r="U25" s="41">
        <v>3.04</v>
      </c>
      <c r="V25" s="10">
        <v>8.4</v>
      </c>
      <c r="W25" s="10">
        <v>7.4</v>
      </c>
      <c r="X25" s="39">
        <v>3.8</v>
      </c>
      <c r="Y25" s="27">
        <v>95</v>
      </c>
      <c r="Z25" s="26">
        <v>80</v>
      </c>
      <c r="AA25" s="10">
        <v>3.13</v>
      </c>
      <c r="AB25" s="39">
        <v>7.4</v>
      </c>
      <c r="AC25" s="39">
        <v>7.6</v>
      </c>
      <c r="AD25" s="39">
        <v>3</v>
      </c>
      <c r="AE25" s="27">
        <v>98</v>
      </c>
      <c r="AF25" s="26"/>
      <c r="AG25" s="41"/>
      <c r="AH25" s="39"/>
      <c r="AI25" s="10"/>
      <c r="AJ25" s="10"/>
      <c r="AK25" s="27"/>
      <c r="AL25" s="26"/>
      <c r="AM25" s="10"/>
      <c r="AN25" s="10"/>
      <c r="AO25" s="10"/>
      <c r="AP25" s="10"/>
      <c r="AQ25" s="27"/>
    </row>
    <row r="26" spans="1:43" ht="17.25" customHeight="1" thickTop="1" thickBot="1" x14ac:dyDescent="0.3">
      <c r="A26" s="32" t="s">
        <v>11</v>
      </c>
      <c r="B26" s="26">
        <v>55</v>
      </c>
      <c r="C26" s="10">
        <v>2.93</v>
      </c>
      <c r="D26" s="10">
        <v>12</v>
      </c>
      <c r="E26" s="10"/>
      <c r="F26" s="10"/>
      <c r="G26" s="27"/>
      <c r="H26" s="26">
        <v>63</v>
      </c>
      <c r="I26" s="41">
        <v>3</v>
      </c>
      <c r="J26" s="39">
        <v>9.8000000000000007</v>
      </c>
      <c r="K26" s="10"/>
      <c r="L26" s="10"/>
      <c r="M26" s="27"/>
      <c r="N26" s="26">
        <v>65</v>
      </c>
      <c r="O26" s="10">
        <v>3.02</v>
      </c>
      <c r="P26" s="10">
        <v>8.6999999999999993</v>
      </c>
      <c r="Q26" s="10">
        <v>8.1</v>
      </c>
      <c r="R26" s="10">
        <v>3.5</v>
      </c>
      <c r="S26" s="27">
        <v>121</v>
      </c>
      <c r="T26" s="26">
        <v>69</v>
      </c>
      <c r="U26" s="41">
        <v>3.09</v>
      </c>
      <c r="V26" s="10">
        <v>8.1</v>
      </c>
      <c r="W26" s="10">
        <v>7.8</v>
      </c>
      <c r="X26" s="39">
        <v>3.2</v>
      </c>
      <c r="Y26" s="27">
        <v>118</v>
      </c>
      <c r="Z26" s="26">
        <v>76</v>
      </c>
      <c r="AA26" s="10">
        <v>3.07</v>
      </c>
      <c r="AB26" s="39">
        <v>8.8000000000000007</v>
      </c>
      <c r="AC26" s="39">
        <v>9.4</v>
      </c>
      <c r="AD26" s="39">
        <v>2.9</v>
      </c>
      <c r="AE26" s="27">
        <v>120</v>
      </c>
      <c r="AF26" s="26"/>
      <c r="AG26" s="41"/>
      <c r="AH26" s="39"/>
      <c r="AI26" s="10"/>
      <c r="AJ26" s="10"/>
      <c r="AK26" s="27"/>
      <c r="AL26" s="26"/>
      <c r="AM26" s="10"/>
      <c r="AN26" s="10"/>
      <c r="AO26" s="10"/>
      <c r="AP26" s="10"/>
      <c r="AQ26" s="27"/>
    </row>
    <row r="27" spans="1:43" s="6" customFormat="1" ht="17.25" customHeight="1" thickTop="1" thickBot="1" x14ac:dyDescent="0.3">
      <c r="A27" s="29" t="s">
        <v>9</v>
      </c>
      <c r="B27" s="26"/>
      <c r="C27" s="10"/>
      <c r="D27" s="10"/>
      <c r="E27" s="10"/>
      <c r="F27" s="10"/>
      <c r="G27" s="27"/>
      <c r="H27" s="26">
        <v>40</v>
      </c>
      <c r="I27" s="41">
        <v>2.78</v>
      </c>
      <c r="J27" s="39">
        <v>26.4</v>
      </c>
      <c r="K27" s="10"/>
      <c r="L27" s="10"/>
      <c r="M27" s="27"/>
      <c r="N27" s="26">
        <v>53</v>
      </c>
      <c r="O27" s="10">
        <v>2.71</v>
      </c>
      <c r="P27" s="10">
        <v>18.8</v>
      </c>
      <c r="Q27" s="39">
        <v>11</v>
      </c>
      <c r="R27" s="10">
        <v>9.5</v>
      </c>
      <c r="S27" s="27">
        <v>51</v>
      </c>
      <c r="T27" s="26">
        <v>65</v>
      </c>
      <c r="U27" s="41">
        <v>2.77</v>
      </c>
      <c r="V27" s="10">
        <v>15.7</v>
      </c>
      <c r="W27" s="10">
        <v>10.6</v>
      </c>
      <c r="X27" s="39">
        <v>7.3</v>
      </c>
      <c r="Y27" s="27">
        <v>48</v>
      </c>
      <c r="Z27" s="26">
        <v>76</v>
      </c>
      <c r="AA27" s="10">
        <v>2.88</v>
      </c>
      <c r="AB27" s="39">
        <v>10.8</v>
      </c>
      <c r="AC27" s="39">
        <v>9.9</v>
      </c>
      <c r="AD27" s="39">
        <v>4</v>
      </c>
      <c r="AE27" s="27">
        <v>32</v>
      </c>
      <c r="AF27" s="26">
        <v>80</v>
      </c>
      <c r="AG27" s="41">
        <v>2.94</v>
      </c>
      <c r="AH27" s="39">
        <v>9</v>
      </c>
      <c r="AI27" s="10">
        <v>9.1999999999999993</v>
      </c>
      <c r="AJ27" s="10">
        <v>2.8</v>
      </c>
      <c r="AK27" s="27">
        <v>38</v>
      </c>
      <c r="AL27" s="26">
        <v>83</v>
      </c>
      <c r="AM27" s="10">
        <v>2.94</v>
      </c>
      <c r="AN27" s="10">
        <v>8.6</v>
      </c>
      <c r="AO27" s="39">
        <v>9</v>
      </c>
      <c r="AP27" s="10">
        <v>2.6</v>
      </c>
      <c r="AQ27" s="27">
        <v>22</v>
      </c>
    </row>
    <row r="28" spans="1:43" s="9" customFormat="1" ht="17.25" customHeight="1" thickTop="1" thickBot="1" x14ac:dyDescent="0.3">
      <c r="A28" s="31" t="s">
        <v>15</v>
      </c>
      <c r="B28" s="26">
        <v>52</v>
      </c>
      <c r="C28" s="10">
        <v>2.84</v>
      </c>
      <c r="D28" s="10">
        <v>14</v>
      </c>
      <c r="E28" s="10"/>
      <c r="F28" s="10"/>
      <c r="G28" s="27"/>
      <c r="H28" s="26">
        <v>58</v>
      </c>
      <c r="I28" s="41">
        <v>2.91</v>
      </c>
      <c r="J28" s="39">
        <v>11.5</v>
      </c>
      <c r="K28" s="10"/>
      <c r="L28" s="10"/>
      <c r="M28" s="27"/>
      <c r="N28" s="26">
        <v>65</v>
      </c>
      <c r="O28" s="41">
        <v>3</v>
      </c>
      <c r="P28" s="10">
        <v>8.4</v>
      </c>
      <c r="Q28" s="10">
        <v>7.9</v>
      </c>
      <c r="R28" s="10">
        <v>3.2</v>
      </c>
      <c r="S28" s="27">
        <v>40</v>
      </c>
      <c r="T28" s="26">
        <v>73</v>
      </c>
      <c r="U28" s="41">
        <v>3.06</v>
      </c>
      <c r="V28" s="10">
        <v>7.8</v>
      </c>
      <c r="W28" s="10">
        <v>7.7</v>
      </c>
      <c r="X28" s="39">
        <v>2.9</v>
      </c>
      <c r="Y28" s="27">
        <v>34</v>
      </c>
      <c r="Z28" s="26">
        <v>78</v>
      </c>
      <c r="AA28" s="10">
        <v>3.13</v>
      </c>
      <c r="AB28" s="39">
        <v>6.5</v>
      </c>
      <c r="AC28" s="39">
        <v>7.6</v>
      </c>
      <c r="AD28" s="39">
        <v>2.1</v>
      </c>
      <c r="AE28" s="27">
        <v>44</v>
      </c>
      <c r="AF28" s="26"/>
      <c r="AG28" s="10"/>
      <c r="AH28" s="10"/>
      <c r="AI28" s="10"/>
      <c r="AJ28" s="10"/>
      <c r="AK28" s="27"/>
      <c r="AL28" s="26"/>
      <c r="AM28" s="10"/>
      <c r="AN28" s="10"/>
      <c r="AO28" s="10"/>
      <c r="AP28" s="10"/>
      <c r="AQ28" s="27"/>
    </row>
    <row r="29" spans="1:43" ht="17.25" customHeight="1" thickTop="1" thickBot="1" x14ac:dyDescent="0.3">
      <c r="A29" s="33" t="s">
        <v>13</v>
      </c>
      <c r="B29" s="34"/>
      <c r="C29" s="11"/>
      <c r="D29" s="11"/>
      <c r="E29" s="11"/>
      <c r="F29" s="11"/>
      <c r="G29" s="35"/>
      <c r="H29" s="34"/>
      <c r="I29" s="11"/>
      <c r="J29" s="11"/>
      <c r="K29" s="11"/>
      <c r="L29" s="11"/>
      <c r="M29" s="35"/>
      <c r="N29" s="34"/>
      <c r="O29" s="11"/>
      <c r="P29" s="11"/>
      <c r="Q29" s="11"/>
      <c r="R29" s="11"/>
      <c r="S29" s="35"/>
      <c r="T29" s="34"/>
      <c r="U29" s="11"/>
      <c r="V29" s="11"/>
      <c r="W29" s="11"/>
      <c r="X29" s="11"/>
      <c r="Y29" s="35"/>
      <c r="Z29" s="34"/>
      <c r="AA29" s="11"/>
      <c r="AB29" s="11"/>
      <c r="AC29" s="11"/>
      <c r="AD29" s="11"/>
      <c r="AE29" s="35"/>
      <c r="AF29" s="34"/>
      <c r="AG29" s="11"/>
      <c r="AH29" s="11"/>
      <c r="AI29" s="11"/>
      <c r="AJ29" s="11"/>
      <c r="AK29" s="35"/>
      <c r="AL29" s="34"/>
      <c r="AM29" s="11"/>
      <c r="AN29" s="11"/>
      <c r="AO29" s="11"/>
      <c r="AP29" s="11"/>
      <c r="AQ29" s="35"/>
    </row>
    <row r="33" spans="1:14" x14ac:dyDescent="0.2">
      <c r="A33" s="2" t="s">
        <v>12</v>
      </c>
    </row>
    <row r="34" spans="1:14" ht="18" customHeight="1" x14ac:dyDescent="0.2">
      <c r="A34" s="2" t="s">
        <v>18</v>
      </c>
      <c r="C34" s="5"/>
      <c r="D34" s="5"/>
      <c r="E34" s="5"/>
      <c r="G34" s="5"/>
    </row>
    <row r="35" spans="1:14" s="6" customFormat="1" ht="12.75" customHeight="1" x14ac:dyDescent="0.2">
      <c r="A35" s="12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36" t="s">
        <v>27</v>
      </c>
      <c r="C36" s="5"/>
      <c r="D36" s="5"/>
      <c r="E36" s="5"/>
      <c r="G36" s="37"/>
    </row>
    <row r="37" spans="1:14" x14ac:dyDescent="0.2">
      <c r="A37" s="12" t="s">
        <v>21</v>
      </c>
      <c r="C37" s="5"/>
      <c r="D37" s="5"/>
      <c r="E37" s="5"/>
      <c r="G37" s="5"/>
    </row>
  </sheetData>
  <mergeCells count="8">
    <mergeCell ref="Z15:AE15"/>
    <mergeCell ref="AF15:AK15"/>
    <mergeCell ref="AL15:AQ15"/>
    <mergeCell ref="B14:AK14"/>
    <mergeCell ref="B15:G15"/>
    <mergeCell ref="H15:M15"/>
    <mergeCell ref="N15:S15"/>
    <mergeCell ref="T15:Y15"/>
  </mergeCells>
  <phoneticPr fontId="4" type="noConversion"/>
  <pageMargins left="0.59055118110236227" right="0.59055118110236227" top="0.98425196850393704" bottom="0.98425196850393704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Reifemessung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</dc:creator>
  <cp:lastModifiedBy>Jeff Lafleur</cp:lastModifiedBy>
  <cp:lastPrinted>2020-09-02T12:46:27Z</cp:lastPrinted>
  <dcterms:created xsi:type="dcterms:W3CDTF">2005-08-17T13:03:37Z</dcterms:created>
  <dcterms:modified xsi:type="dcterms:W3CDTF">2023-09-25T07:40:54Z</dcterms:modified>
</cp:coreProperties>
</file>